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00" windowHeight="7490" activeTab="0"/>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 name="地域福祉" sheetId="10" r:id="rId10"/>
  </sheets>
  <definedNames>
    <definedName name="_xlnm.Print_Area" localSheetId="4">'子ども家庭支援'!$A$1:$K$32</definedName>
  </definedNames>
  <calcPr fullCalcOnLoad="1"/>
</workbook>
</file>

<file path=xl/sharedStrings.xml><?xml version="1.0" encoding="utf-8"?>
<sst xmlns="http://schemas.openxmlformats.org/spreadsheetml/2006/main" count="695" uniqueCount="210">
  <si>
    <t>生活保護など</t>
  </si>
  <si>
    <t>被保護人員</t>
  </si>
  <si>
    <t>保護率‰</t>
  </si>
  <si>
    <t>民生委員</t>
  </si>
  <si>
    <t>定数</t>
  </si>
  <si>
    <t>実数</t>
  </si>
  <si>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</si>
  <si>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</si>
  <si>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</si>
  <si>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</si>
  <si>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</si>
  <si>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</si>
  <si>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</si>
  <si>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</si>
  <si>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</si>
  <si>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</si>
  <si>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</si>
  <si>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</si>
  <si>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</si>
  <si>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</si>
  <si>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</si>
  <si>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</si>
  <si>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</si>
  <si>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</si>
  <si>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</si>
  <si>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</si>
  <si>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</si>
  <si>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</si>
  <si>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</si>
  <si>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</si>
  <si>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</si>
  <si>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</si>
  <si>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</si>
  <si>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</si>
  <si>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</si>
  <si>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</si>
  <si>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</si>
  <si>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</si>
  <si>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</si>
  <si>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</si>
  <si>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</si>
  <si>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</si>
  <si>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</si>
  <si>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</si>
  <si>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</si>
  <si>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</si>
  <si>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</si>
  <si>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</si>
  <si>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</si>
  <si>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</si>
  <si>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</si>
  <si>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</si>
  <si>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</si>
  <si>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</si>
  <si>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</si>
  <si>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</si>
  <si>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</si>
  <si>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</si>
  <si>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</si>
  <si>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</si>
  <si>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</si>
  <si>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在宅介護支援センター含</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</si>
  <si>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</si>
  <si>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</si>
  <si>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</si>
  <si>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</si>
  <si>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</si>
  <si>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</si>
  <si>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</si>
  <si>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</si>
  <si>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</si>
  <si>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</si>
  <si>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</si>
  <si>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</si>
  <si>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</si>
  <si>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</si>
  <si>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</si>
  <si>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</si>
  <si>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</si>
  <si>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</si>
  <si>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</si>
  <si>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</si>
  <si>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</si>
  <si>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</si>
  <si>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</si>
  <si>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</si>
  <si>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</si>
  <si>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</si>
  <si>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</si>
  <si>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</si>
  <si>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</si>
  <si>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</si>
  <si>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</si>
  <si>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</si>
  <si>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</si>
  <si>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</si>
  <si>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</si>
  <si>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</si>
  <si>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</si>
  <si>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</si>
  <si>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</si>
  <si>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</si>
  <si>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</si>
  <si>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</si>
  <si>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</si>
  <si>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</si>
  <si>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</si>
  <si>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</si>
  <si>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</si>
  <si>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</si>
  <si>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</si>
  <si>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</si>
  <si>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</si>
  <si>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</si>
  <si>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</si>
  <si>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</si>
  <si>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</si>
  <si>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</si>
  <si>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</si>
  <si>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</si>
  <si>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</si>
  <si>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</si>
  <si>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</si>
  <si>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</si>
  <si>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</si>
  <si>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</si>
  <si>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</si>
  <si>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</si>
  <si>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</si>
  <si>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</si>
  <si>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</si>
  <si>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</si>
  <si>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地区担当員（ケースワーカー）数</t>
  </si>
  <si>
    <t>定員（人）</t>
  </si>
  <si>
    <t>入所児童数（人）</t>
  </si>
  <si>
    <t>定員（人）</t>
  </si>
  <si>
    <t>人</t>
  </si>
  <si>
    <t>○</t>
  </si>
  <si>
    <t>-</t>
  </si>
  <si>
    <t>あきる野市</t>
  </si>
  <si>
    <t>八王子市</t>
  </si>
  <si>
    <t>東久留米市</t>
  </si>
  <si>
    <t>武蔵村山市</t>
  </si>
  <si>
    <t>あきる野市</t>
  </si>
  <si>
    <t>東久留米市</t>
  </si>
  <si>
    <t>武蔵村山市</t>
  </si>
  <si>
    <t>基準月額保険料（円）</t>
  </si>
  <si>
    <t>基準月額保険料（円）</t>
  </si>
  <si>
    <t>地区担当員（ケースワーカー）数</t>
  </si>
  <si>
    <t>子どもの福祉（特別区）</t>
  </si>
  <si>
    <t>子どもの福祉（多摩地域）</t>
  </si>
  <si>
    <t>医療機関など（特別区）</t>
  </si>
  <si>
    <t>医療機関など（多摩地域）</t>
  </si>
  <si>
    <t>３．福祉</t>
  </si>
  <si>
    <t>地域包括支援センター、認知症高齢者グループホームは東京都福祉保健局ホームページ</t>
  </si>
  <si>
    <t>子ども家庭支援センター</t>
  </si>
  <si>
    <t>母子生活支援施設数</t>
  </si>
  <si>
    <t>都指定二次救急医療機関</t>
  </si>
  <si>
    <t>※八王子市は複数医療機関により小児科二次救急医療体制を確保する南多摩医療圏の２病院を含む。</t>
  </si>
  <si>
    <t>2012年4月1日現在</t>
  </si>
  <si>
    <t>児童手当等加算は2012年度</t>
  </si>
  <si>
    <t>病児・病後児保育</t>
  </si>
  <si>
    <t>認定こども園</t>
  </si>
  <si>
    <t>施設数</t>
  </si>
  <si>
    <t>地域包括支援センター</t>
  </si>
  <si>
    <t>認証保育所数、病後児保育、認定こども園は東京都福祉保健局ホームページ</t>
  </si>
  <si>
    <t>認定こども園は2015年4月１日現在</t>
  </si>
  <si>
    <t>人口1万人当りの数値は2010年国勢調査の数字をもとに算出</t>
  </si>
  <si>
    <t>合計欄は人口1万人当りの値のみ平均値</t>
  </si>
  <si>
    <t>第6期(2015～2017)介護保険料</t>
  </si>
  <si>
    <t>出所：東京都2015年3月報道発表資料</t>
  </si>
  <si>
    <t>第１号被保険者の基準月額保険料（第6期）</t>
  </si>
  <si>
    <t>八王子市</t>
  </si>
  <si>
    <t>千代田区</t>
  </si>
  <si>
    <t>有</t>
  </si>
  <si>
    <t>児童手当加算については『平成24年度　区市町村における子供家庭支援事業の実施状況』</t>
  </si>
  <si>
    <t>『平成24年度　区市町村における子供家庭支援事業の実施状況』</t>
  </si>
  <si>
    <t>民生委員定数・実数、地区担当員数は2014年4月1日現在</t>
  </si>
  <si>
    <t>民生委員定数・実数、地区担当員数は『東京都統計年鑑　2014』</t>
  </si>
  <si>
    <r>
      <t>地域包括支援センターは2016</t>
    </r>
    <r>
      <rPr>
        <sz val="10"/>
        <rFont val="ＭＳ Ｐゴシック"/>
        <family val="3"/>
      </rPr>
      <t>年</t>
    </r>
    <r>
      <rPr>
        <sz val="10"/>
        <rFont val="ＭＳ Ｐゴシック"/>
        <family val="3"/>
      </rPr>
      <t>4</t>
    </r>
    <r>
      <rPr>
        <sz val="10"/>
        <rFont val="ＭＳ Ｐゴシック"/>
        <family val="3"/>
      </rPr>
      <t>月1日現在</t>
    </r>
  </si>
  <si>
    <t>認知症高齢者グループホーム</t>
  </si>
  <si>
    <r>
      <t>認知症高齢者グループホームは2016</t>
    </r>
    <r>
      <rPr>
        <sz val="10"/>
        <rFont val="ＭＳ Ｐゴシック"/>
        <family val="3"/>
      </rPr>
      <t>年</t>
    </r>
    <r>
      <rPr>
        <sz val="10"/>
        <rFont val="ＭＳ Ｐゴシック"/>
        <family val="3"/>
      </rPr>
      <t>9</t>
    </r>
    <r>
      <rPr>
        <sz val="10"/>
        <rFont val="ＭＳ Ｐゴシック"/>
        <family val="3"/>
      </rPr>
      <t>月1日現在</t>
    </r>
  </si>
  <si>
    <r>
      <t>2014</t>
    </r>
    <r>
      <rPr>
        <sz val="10"/>
        <rFont val="ＭＳ Ｐゴシック"/>
        <family val="3"/>
      </rPr>
      <t>年度</t>
    </r>
  </si>
  <si>
    <t>被保護人員・保護率は、東京都福祉保健局『福祉・衛生 統計年報 平成26年度』</t>
  </si>
  <si>
    <t>保育所は2015年4月1日現在</t>
  </si>
  <si>
    <t>保育所、学童クラブ、児童館は『福祉・衛生統計年報　平成26年度』</t>
  </si>
  <si>
    <t>学童クラブ、児童館は2014年3月31日現在</t>
  </si>
  <si>
    <t>認証保育所数は2016年9月1日現在</t>
  </si>
  <si>
    <t>病後児保育は2016年2月1日現在</t>
  </si>
  <si>
    <t>幼稚園数は『平成27年度学校基本調査』</t>
  </si>
  <si>
    <t>幼稚園数は2015年5月1日現在</t>
  </si>
  <si>
    <t>保育所待機児童数は2016年7月東京都報道発表資料</t>
  </si>
  <si>
    <t>保育所待機児童数は2016年4月1日現在</t>
  </si>
  <si>
    <t>2014年10月1日現在</t>
  </si>
  <si>
    <t>東京都福祉保健局　『東京都の医療施設』2014</t>
  </si>
  <si>
    <t>都指定二次救急医療機関は東京都福祉保健局ホームページ</t>
  </si>
  <si>
    <t>都指定二次救急医療機関は2014年4月1日現在</t>
  </si>
  <si>
    <r>
      <t>2014</t>
    </r>
    <r>
      <rPr>
        <sz val="10"/>
        <rFont val="ＭＳ Ｐゴシック"/>
        <family val="3"/>
      </rPr>
      <t>年度決算</t>
    </r>
  </si>
  <si>
    <r>
      <t>出所：2014</t>
    </r>
    <r>
      <rPr>
        <sz val="10"/>
        <rFont val="ＭＳ Ｐゴシック"/>
        <family val="3"/>
      </rPr>
      <t>年度決算カード</t>
    </r>
  </si>
  <si>
    <t>地域福祉</t>
  </si>
  <si>
    <t>コミュニティカフェ</t>
  </si>
  <si>
    <t>東久留米市</t>
  </si>
  <si>
    <t>武蔵村山市</t>
  </si>
  <si>
    <t>あきる野市</t>
  </si>
  <si>
    <t>出所：コミュニティカフェは戦うオヤジの応援団ホームページ</t>
  </si>
  <si>
    <t>いずれも調査時現在(2016年12月)の箇所数</t>
  </si>
  <si>
    <t>こども食堂</t>
  </si>
  <si>
    <t>こども食堂はこども食堂ネットワークホームページ</t>
  </si>
  <si>
    <t>見守り・安否確認体制の有無は、ここでは、「高齢者見守りネットワーク」の有無としている（2015年9月30日現在）。</t>
  </si>
  <si>
    <t>見守り・安否確認体制の有無については『平成27年度区市町村における高齢者福祉施策一覧』</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</si>
</sst>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
    <numFmt numFmtId="179" formatCode="###\ ###\ ##0\ "/>
    <numFmt numFmtId="180" formatCode="#,##0_ "/>
    <numFmt numFmtId="181" formatCode="#\ ###"/>
    <numFmt numFmtId="182" formatCode="0.00_ "/>
    <numFmt numFmtId="183" formatCode="#\ ##0\ ##0"/>
    <numFmt numFmtId="184" formatCode="0.0"/>
    <numFmt numFmtId="185" formatCode="0.0_ "/>
    <numFmt numFmtId="186" formatCode="0_ "/>
    <numFmt numFmtId="187" formatCode="#,##0.0"/>
    <numFmt numFmtId="188" formatCode="#,##0;[Red]#,##0"/>
    <numFmt numFmtId="189" formatCode="_ * #,##0.0_ ;_ * \-#,##0.0_ ;_ * &quot;-&quot;?_ ;_ @_ "/>
    <numFmt numFmtId="190" formatCode="\ * #,##0;\ * \-#,##0;\ * &quot;－&quot;;\ @"/>
    <numFmt numFmtId="191" formatCode="#,##0.0;[Red]\-#,##0.0"/>
    <numFmt numFmtId="192" formatCode="* #,##0;*#\,##0;* &quot;-&quot;;"/>
    <numFmt numFmtId="193" formatCode="* #,##0;* \-#,##0;* &quot;-&quot;;@\ "/>
    <numFmt numFmtId="194" formatCode="#,##0;&quot;△ &quot;#,##0"/>
    <numFmt numFmtId="195" formatCode="#,##0.0_ "/>
  </numFmts>
  <fonts count="56">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b/>
      <sz val="10"/>
      <color indexed="10"/>
      <name val="ＭＳ Ｐゴシック"/>
      <family val="3"/>
    </font>
    <font>
      <sz val="11"/>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name val="Calibri"/>
      <family val="3"/>
    </font>
    <font>
      <sz val="10"/>
      <color rgb="FFFF0000"/>
      <name val="ＭＳ Ｐゴシック"/>
      <family val="3"/>
    </font>
    <font>
      <b/>
      <sz val="10"/>
      <color rgb="FFFF0000"/>
      <name val="ＭＳ Ｐゴシック"/>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style="thin"/>
      <right/>
      <top style="thin"/>
      <bottom style="thin"/>
    </border>
    <border>
      <left style="thin"/>
      <right style="thin"/>
      <top/>
      <bottom style="thin"/>
    </border>
    <border>
      <left/>
      <right style="thin"/>
      <top style="thin"/>
      <bottom style="thin"/>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lignment/>
      <protection/>
    </xf>
    <xf numFmtId="0" fontId="7" fillId="32" borderId="0">
      <alignment/>
      <protection/>
    </xf>
    <xf numFmtId="0" fontId="9" fillId="32" borderId="0">
      <alignment/>
      <protection/>
    </xf>
    <xf numFmtId="0" fontId="7" fillId="0" borderId="0">
      <alignment/>
      <protection/>
    </xf>
    <xf numFmtId="0" fontId="50" fillId="33" borderId="0" applyNumberFormat="0" applyBorder="0" applyAlignment="0" applyProtection="0"/>
  </cellStyleXfs>
  <cellXfs count="237">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0"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8" fontId="4" fillId="0" borderId="11" xfId="60"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1"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2" fontId="4" fillId="0" borderId="10" xfId="0" applyNumberFormat="1" applyFont="1" applyFill="1" applyBorder="1" applyAlignment="1">
      <alignment vertical="center"/>
    </xf>
    <xf numFmtId="3" fontId="4" fillId="0" borderId="10" xfId="0" applyNumberFormat="1" applyFont="1" applyBorder="1" applyAlignment="1">
      <alignment vertical="center"/>
    </xf>
    <xf numFmtId="183" fontId="8" fillId="0" borderId="10" xfId="63" applyNumberFormat="1" applyFont="1" applyFill="1" applyBorder="1" applyAlignment="1">
      <alignment horizontal="distributed"/>
      <protection/>
    </xf>
    <xf numFmtId="183" fontId="8" fillId="0" borderId="0" xfId="63" applyNumberFormat="1" applyFont="1" applyFill="1" applyBorder="1" applyAlignment="1">
      <alignment horizontal="left"/>
      <protection/>
    </xf>
    <xf numFmtId="184" fontId="4" fillId="0" borderId="0" xfId="0" applyNumberFormat="1" applyFont="1" applyBorder="1" applyAlignment="1">
      <alignment vertical="center"/>
    </xf>
    <xf numFmtId="3" fontId="4" fillId="0" borderId="0" xfId="0" applyNumberFormat="1" applyFont="1" applyBorder="1" applyAlignment="1">
      <alignment vertical="center"/>
    </xf>
    <xf numFmtId="187" fontId="4" fillId="0" borderId="10" xfId="0" applyNumberFormat="1" applyFont="1" applyFill="1" applyBorder="1" applyAlignment="1">
      <alignment vertical="center"/>
    </xf>
    <xf numFmtId="181"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89"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89" fontId="4" fillId="0" borderId="10" xfId="0" applyNumberFormat="1" applyFont="1" applyBorder="1" applyAlignment="1">
      <alignment horizontal="right" vertical="center"/>
    </xf>
    <xf numFmtId="185"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178" fontId="4" fillId="0" borderId="10" xfId="60"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0"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3" fontId="4" fillId="0" borderId="10" xfId="63" applyNumberFormat="1" applyFont="1" applyFill="1" applyBorder="1" applyAlignment="1">
      <alignment horizontal="distributed"/>
      <protection/>
    </xf>
    <xf numFmtId="183" fontId="4" fillId="0" borderId="0" xfId="63"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0" fontId="13" fillId="0" borderId="0" xfId="0" applyNumberFormat="1" applyFont="1" applyFill="1" applyBorder="1" applyAlignment="1" applyProtection="1">
      <alignment horizontal="right" vertical="center"/>
      <protection/>
    </xf>
    <xf numFmtId="190" fontId="13" fillId="0" borderId="0" xfId="0" applyNumberFormat="1" applyFont="1" applyFill="1" applyBorder="1" applyAlignment="1" applyProtection="1">
      <alignment horizontal="right"/>
      <protection/>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8" fillId="0" borderId="0" xfId="48" applyFont="1" applyAlignment="1">
      <alignment horizontal="center" vertical="center" wrapText="1"/>
    </xf>
    <xf numFmtId="38" fontId="4" fillId="0" borderId="10"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38" fontId="4" fillId="0" borderId="14" xfId="48" applyFont="1" applyFill="1" applyBorder="1" applyAlignment="1">
      <alignment vertical="center" wrapText="1"/>
    </xf>
    <xf numFmtId="38" fontId="4" fillId="0" borderId="10" xfId="48" applyFont="1" applyFill="1" applyBorder="1" applyAlignment="1">
      <alignment horizontal="right" vertical="center" wrapText="1"/>
    </xf>
    <xf numFmtId="38" fontId="8" fillId="0" borderId="0" xfId="48" applyFont="1" applyBorder="1" applyAlignment="1">
      <alignment vertical="center" wrapText="1"/>
    </xf>
    <xf numFmtId="38" fontId="4" fillId="0" borderId="0" xfId="48" applyFont="1" applyAlignment="1">
      <alignment horizontal="left" vertical="center"/>
    </xf>
    <xf numFmtId="38" fontId="2" fillId="0" borderId="0" xfId="48" applyFont="1" applyAlignment="1">
      <alignment horizontal="left" vertical="center"/>
    </xf>
    <xf numFmtId="38" fontId="4" fillId="0" borderId="15"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4" fillId="0" borderId="14"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60" applyFont="1" applyFill="1" applyBorder="1" applyAlignment="1">
      <alignment horizontal="distributed"/>
      <protection/>
    </xf>
    <xf numFmtId="179" fontId="8" fillId="0" borderId="10" xfId="61" applyNumberFormat="1" applyFont="1" applyFill="1" applyBorder="1" applyAlignment="1">
      <alignment vertical="center"/>
      <protection/>
    </xf>
    <xf numFmtId="38" fontId="8" fillId="0" borderId="10" xfId="48" applyFont="1" applyFill="1" applyBorder="1" applyAlignment="1">
      <alignment vertical="center"/>
    </xf>
    <xf numFmtId="0" fontId="8" fillId="0" borderId="10" xfId="0" applyFont="1" applyFill="1" applyBorder="1" applyAlignment="1">
      <alignment vertical="center"/>
    </xf>
    <xf numFmtId="0" fontId="4" fillId="0" borderId="10" xfId="0" applyFont="1" applyFill="1" applyBorder="1" applyAlignment="1">
      <alignment vertical="center"/>
    </xf>
    <xf numFmtId="0" fontId="8" fillId="0" borderId="0" xfId="0" applyFont="1" applyFill="1" applyAlignment="1">
      <alignment vertical="center"/>
    </xf>
    <xf numFmtId="178" fontId="4" fillId="0" borderId="10" xfId="60" applyNumberFormat="1" applyFont="1" applyFill="1" applyBorder="1" applyAlignment="1">
      <alignment horizontal="distributed"/>
      <protection/>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5"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distributed" vertical="center" wrapText="1"/>
    </xf>
    <xf numFmtId="3" fontId="16" fillId="32" borderId="16" xfId="0" applyNumberFormat="1" applyFont="1" applyFill="1" applyBorder="1" applyAlignment="1">
      <alignment horizontal="right" wrapText="1"/>
    </xf>
    <xf numFmtId="0" fontId="4" fillId="32"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38" fontId="4" fillId="0" borderId="0" xfId="48" applyFont="1" applyBorder="1" applyAlignment="1">
      <alignment horizontal="left" vertical="center"/>
    </xf>
    <xf numFmtId="38" fontId="4" fillId="0" borderId="0" xfId="48" applyFont="1" applyFill="1" applyBorder="1" applyAlignment="1">
      <alignment horizontal="left" vertical="center"/>
    </xf>
    <xf numFmtId="38" fontId="4" fillId="0" borderId="10" xfId="48" applyFont="1" applyFill="1" applyBorder="1" applyAlignment="1">
      <alignment horizontal="center" vertical="center" wrapText="1"/>
    </xf>
    <xf numFmtId="188" fontId="51" fillId="0" borderId="10" xfId="0" applyNumberFormat="1" applyFont="1" applyFill="1" applyBorder="1" applyAlignment="1">
      <alignment/>
    </xf>
    <xf numFmtId="192" fontId="52" fillId="0" borderId="10" xfId="0" applyNumberFormat="1" applyFont="1" applyBorder="1" applyAlignment="1">
      <alignment vertical="center"/>
    </xf>
    <xf numFmtId="193" fontId="52" fillId="0" borderId="10" xfId="0" applyNumberFormat="1" applyFont="1" applyBorder="1" applyAlignment="1">
      <alignment vertical="center"/>
    </xf>
    <xf numFmtId="189" fontId="52" fillId="0" borderId="10" xfId="0" applyNumberFormat="1" applyFont="1" applyFill="1" applyBorder="1" applyAlignment="1" applyProtection="1">
      <alignment horizontal="right" vertical="center"/>
      <protection/>
    </xf>
    <xf numFmtId="41" fontId="52" fillId="0" borderId="10" xfId="0" applyNumberFormat="1" applyFont="1" applyBorder="1" applyAlignment="1">
      <alignment/>
    </xf>
    <xf numFmtId="189" fontId="52" fillId="0" borderId="10" xfId="0" applyNumberFormat="1" applyFont="1" applyBorder="1" applyAlignment="1">
      <alignment/>
    </xf>
    <xf numFmtId="182" fontId="4" fillId="34" borderId="10" xfId="0" applyNumberFormat="1" applyFont="1" applyFill="1" applyBorder="1" applyAlignment="1">
      <alignment horizontal="center" vertical="center" wrapText="1"/>
    </xf>
    <xf numFmtId="185"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2"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0" fontId="4" fillId="34" borderId="10" xfId="0" applyFont="1" applyFill="1" applyBorder="1" applyAlignment="1">
      <alignment vertical="center"/>
    </xf>
    <xf numFmtId="178" fontId="4" fillId="34" borderId="10" xfId="60" applyNumberFormat="1" applyFont="1" applyFill="1" applyBorder="1" applyAlignment="1">
      <alignment horizontal="distributed"/>
      <protection/>
    </xf>
    <xf numFmtId="0" fontId="4" fillId="34" borderId="10" xfId="60" applyFont="1" applyFill="1" applyBorder="1" applyAlignment="1">
      <alignment horizontal="distributed"/>
      <protection/>
    </xf>
    <xf numFmtId="194"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8" fontId="4" fillId="0" borderId="11" xfId="60"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0" fontId="4" fillId="0" borderId="0" xfId="0" applyNumberFormat="1" applyFont="1" applyFill="1" applyBorder="1" applyAlignment="1">
      <alignment vertical="center" wrapText="1"/>
    </xf>
    <xf numFmtId="0" fontId="53" fillId="0" borderId="0" xfId="0" applyNumberFormat="1" applyFont="1" applyFill="1" applyBorder="1" applyAlignment="1">
      <alignment vertical="center" wrapText="1"/>
    </xf>
    <xf numFmtId="0" fontId="8" fillId="0" borderId="10" xfId="0" applyFont="1" applyFill="1" applyBorder="1" applyAlignment="1">
      <alignment vertical="center"/>
    </xf>
    <xf numFmtId="179" fontId="4" fillId="0" borderId="10" xfId="62" applyNumberFormat="1" applyFont="1" applyFill="1" applyBorder="1" applyAlignment="1">
      <alignment vertical="center"/>
      <protection/>
    </xf>
    <xf numFmtId="38" fontId="4" fillId="0" borderId="10" xfId="48" applyFont="1" applyFill="1" applyBorder="1" applyAlignment="1">
      <alignment vertical="center"/>
    </xf>
    <xf numFmtId="179" fontId="8" fillId="0" borderId="10" xfId="62" applyNumberFormat="1" applyFont="1" applyFill="1" applyBorder="1" applyAlignment="1">
      <alignment vertical="center"/>
      <protection/>
    </xf>
    <xf numFmtId="176" fontId="52" fillId="0" borderId="10" xfId="0" applyNumberFormat="1" applyFont="1" applyFill="1" applyBorder="1" applyAlignment="1">
      <alignment vertical="center"/>
    </xf>
    <xf numFmtId="177" fontId="52" fillId="0" borderId="10" xfId="0" applyNumberFormat="1" applyFont="1" applyFill="1" applyBorder="1" applyAlignment="1">
      <alignment vertical="center"/>
    </xf>
    <xf numFmtId="180" fontId="4" fillId="0" borderId="10" xfId="0" applyNumberFormat="1" applyFont="1" applyBorder="1" applyAlignment="1">
      <alignment vertical="center"/>
    </xf>
    <xf numFmtId="195" fontId="4" fillId="0" borderId="10" xfId="0" applyNumberFormat="1" applyFont="1" applyBorder="1" applyAlignment="1">
      <alignment vertical="center"/>
    </xf>
    <xf numFmtId="0" fontId="4" fillId="0" borderId="16" xfId="0" applyFont="1" applyFill="1" applyBorder="1" applyAlignment="1">
      <alignment horizontal="distributed" vertical="center" wrapText="1"/>
    </xf>
    <xf numFmtId="186" fontId="4" fillId="0" borderId="10" xfId="0" applyNumberFormat="1" applyFont="1" applyFill="1" applyBorder="1" applyAlignment="1" quotePrefix="1">
      <alignment horizontal="right" vertical="center"/>
    </xf>
    <xf numFmtId="186" fontId="4" fillId="0" borderId="10" xfId="0" applyNumberFormat="1" applyFont="1" applyFill="1" applyBorder="1" applyAlignment="1">
      <alignment horizontal="right" vertical="center"/>
    </xf>
    <xf numFmtId="0" fontId="54" fillId="0" borderId="0" xfId="0" applyFont="1" applyAlignment="1">
      <alignment vertical="center"/>
    </xf>
    <xf numFmtId="191" fontId="4" fillId="0" borderId="10" xfId="48" applyNumberFormat="1" applyFont="1" applyFill="1" applyBorder="1" applyAlignment="1">
      <alignment vertical="center" wrapText="1"/>
    </xf>
    <xf numFmtId="191" fontId="4" fillId="0" borderId="14" xfId="48" applyNumberFormat="1" applyFont="1" applyFill="1" applyBorder="1" applyAlignment="1">
      <alignment vertical="center" wrapText="1"/>
    </xf>
    <xf numFmtId="191" fontId="8" fillId="0" borderId="10" xfId="48" applyNumberFormat="1" applyFont="1" applyFill="1" applyBorder="1" applyAlignment="1">
      <alignment vertical="center" wrapText="1"/>
    </xf>
    <xf numFmtId="38" fontId="8" fillId="0" borderId="10" xfId="48" applyFont="1" applyFill="1" applyBorder="1" applyAlignment="1">
      <alignment vertical="center" wrapText="1"/>
    </xf>
    <xf numFmtId="38" fontId="8" fillId="0" borderId="10" xfId="48" applyFont="1" applyFill="1" applyBorder="1" applyAlignment="1">
      <alignment vertical="center" wrapText="1"/>
    </xf>
    <xf numFmtId="0" fontId="10" fillId="0" borderId="17"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180" fontId="4" fillId="0" borderId="10" xfId="0" applyNumberFormat="1" applyFont="1" applyFill="1" applyBorder="1" applyAlignment="1">
      <alignment vertical="top" wrapText="1"/>
    </xf>
    <xf numFmtId="180" fontId="4" fillId="0" borderId="10" xfId="0" applyNumberFormat="1" applyFont="1" applyFill="1" applyBorder="1" applyAlignment="1">
      <alignment vertical="center" wrapText="1"/>
    </xf>
    <xf numFmtId="180" fontId="4" fillId="0" borderId="10" xfId="0" applyNumberFormat="1" applyFont="1" applyFill="1" applyBorder="1" applyAlignment="1">
      <alignment vertical="top" wrapText="1"/>
    </xf>
    <xf numFmtId="180"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0" fontId="52" fillId="0" borderId="10" xfId="0" applyNumberFormat="1" applyFont="1" applyFill="1" applyBorder="1" applyAlignment="1" applyProtection="1">
      <alignment horizontal="right" vertical="center"/>
      <protection/>
    </xf>
    <xf numFmtId="190" fontId="52" fillId="0" borderId="10" xfId="0" applyNumberFormat="1" applyFont="1" applyFill="1" applyBorder="1" applyAlignment="1" applyProtection="1">
      <alignment horizontal="right"/>
      <protection/>
    </xf>
    <xf numFmtId="43" fontId="4" fillId="0" borderId="0" xfId="0" applyNumberFormat="1" applyFont="1" applyAlignment="1">
      <alignment vertical="center"/>
    </xf>
    <xf numFmtId="0" fontId="42" fillId="0" borderId="0" xfId="0" applyFont="1" applyAlignment="1">
      <alignment vertical="center"/>
    </xf>
    <xf numFmtId="0" fontId="4" fillId="0" borderId="16" xfId="0" applyFont="1" applyFill="1" applyBorder="1" applyAlignment="1">
      <alignment horizontal="center" vertical="center" wrapText="1"/>
    </xf>
    <xf numFmtId="3" fontId="7" fillId="32" borderId="16" xfId="0" applyNumberFormat="1" applyFont="1" applyFill="1" applyBorder="1" applyAlignment="1">
      <alignment horizontal="right" wrapText="1"/>
    </xf>
    <xf numFmtId="0" fontId="0" fillId="0" borderId="16" xfId="0" applyBorder="1" applyAlignment="1">
      <alignment vertical="center"/>
    </xf>
    <xf numFmtId="0" fontId="4" fillId="0" borderId="13"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7"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8" fillId="0" borderId="10" xfId="0" applyFont="1" applyFill="1" applyBorder="1" applyAlignment="1">
      <alignment horizontal="right" vertical="center"/>
    </xf>
    <xf numFmtId="0" fontId="14" fillId="0" borderId="10" xfId="0" applyFont="1" applyFill="1" applyBorder="1" applyAlignment="1">
      <alignment vertical="center" wrapText="1"/>
    </xf>
    <xf numFmtId="0" fontId="55" fillId="0" borderId="0" xfId="0" applyFont="1" applyAlignment="1">
      <alignment vertical="center"/>
    </xf>
    <xf numFmtId="188" fontId="8" fillId="0" borderId="10" xfId="0" applyNumberFormat="1" applyFont="1" applyFill="1" applyBorder="1" applyAlignment="1">
      <alignment/>
    </xf>
    <xf numFmtId="38" fontId="4" fillId="0" borderId="10" xfId="48" applyFont="1" applyFill="1" applyBorder="1" applyAlignment="1">
      <alignment vertical="center" wrapText="1"/>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38" fontId="4" fillId="0" borderId="17"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4" fillId="0" borderId="17"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4" fillId="0" borderId="17"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
      <selection activeCell="A1" sqref="A1"/>
    </sheetView>
  </sheetViews>
  <sheetFormatPr defaultColWidth="9.00390625" defaultRowHeight="15"/>
  <cols>
    <col min="1" max="5" width="9.00390625" style="68" customWidth="1"/>
    <col min="6" max="6" width="12.8515625" style="68" customWidth="1"/>
    <col min="7" max="7" width="2.57421875" style="76" customWidth="1"/>
    <col min="8" max="8" width="10.57421875" style="68" customWidth="1"/>
    <col min="9" max="12" width="9.00390625" style="68" customWidth="1"/>
    <col min="13" max="13" width="12.7109375" style="68" customWidth="1"/>
    <col min="14" max="16384" width="9.00390625" style="68" customWidth="1"/>
  </cols>
  <sheetData>
    <row r="1" spans="1:7" s="65" customFormat="1" ht="13.5">
      <c r="A1" s="64" t="s">
        <v>153</v>
      </c>
      <c r="G1" s="66"/>
    </row>
    <row r="2" spans="1:10" ht="13.5">
      <c r="A2" s="78" t="s">
        <v>0</v>
      </c>
      <c r="B2" s="65"/>
      <c r="C2" s="65"/>
      <c r="D2" s="65"/>
      <c r="E2" s="65"/>
      <c r="F2" s="65"/>
      <c r="G2" s="66"/>
      <c r="H2" s="67"/>
      <c r="I2" s="65"/>
      <c r="J2" s="65"/>
    </row>
    <row r="3" spans="1:10" ht="12">
      <c r="A3" s="69"/>
      <c r="B3" s="65"/>
      <c r="C3" s="65"/>
      <c r="D3" s="65"/>
      <c r="E3" s="65"/>
      <c r="F3" s="65"/>
      <c r="G3" s="66"/>
      <c r="H3" s="67"/>
      <c r="I3" s="65"/>
      <c r="J3" s="65"/>
    </row>
    <row r="4" spans="1:13" s="70" customFormat="1" ht="12" customHeight="1">
      <c r="A4" s="198"/>
      <c r="B4" s="71" t="s">
        <v>1</v>
      </c>
      <c r="C4" s="71" t="s">
        <v>2</v>
      </c>
      <c r="D4" s="204" t="s">
        <v>3</v>
      </c>
      <c r="E4" s="205"/>
      <c r="F4" s="207" t="s">
        <v>148</v>
      </c>
      <c r="G4" s="79"/>
      <c r="H4" s="200"/>
      <c r="I4" s="71" t="s">
        <v>1</v>
      </c>
      <c r="J4" s="71" t="s">
        <v>2</v>
      </c>
      <c r="K4" s="206" t="s">
        <v>3</v>
      </c>
      <c r="L4" s="205"/>
      <c r="M4" s="202" t="s">
        <v>132</v>
      </c>
    </row>
    <row r="5" spans="1:13" s="70" customFormat="1" ht="12">
      <c r="A5" s="199"/>
      <c r="B5" s="113" t="s">
        <v>182</v>
      </c>
      <c r="C5" s="113" t="s">
        <v>182</v>
      </c>
      <c r="D5" s="113" t="s">
        <v>4</v>
      </c>
      <c r="E5" s="71" t="s">
        <v>5</v>
      </c>
      <c r="F5" s="207"/>
      <c r="G5" s="80"/>
      <c r="H5" s="201"/>
      <c r="I5" s="113" t="s">
        <v>182</v>
      </c>
      <c r="J5" s="113" t="s">
        <v>182</v>
      </c>
      <c r="K5" s="71" t="s">
        <v>4</v>
      </c>
      <c r="L5" s="71" t="s">
        <v>5</v>
      </c>
      <c r="M5" s="203"/>
    </row>
    <row r="6" spans="1:13" ht="12">
      <c r="A6" s="72" t="s">
        <v>6</v>
      </c>
      <c r="B6" s="73">
        <v>629</v>
      </c>
      <c r="C6" s="167">
        <v>11.8</v>
      </c>
      <c r="D6" s="114">
        <v>52</v>
      </c>
      <c r="E6" s="114">
        <v>51</v>
      </c>
      <c r="F6" s="114">
        <v>7</v>
      </c>
      <c r="G6" s="74"/>
      <c r="H6" s="72" t="s">
        <v>7</v>
      </c>
      <c r="I6" s="73">
        <v>11116</v>
      </c>
      <c r="J6" s="169">
        <v>19.2</v>
      </c>
      <c r="K6" s="114">
        <v>451</v>
      </c>
      <c r="L6" s="196">
        <v>443</v>
      </c>
      <c r="M6" s="114">
        <v>49</v>
      </c>
    </row>
    <row r="7" spans="1:13" ht="12">
      <c r="A7" s="72" t="s">
        <v>8</v>
      </c>
      <c r="B7" s="73">
        <v>1090</v>
      </c>
      <c r="C7" s="167">
        <v>7.9</v>
      </c>
      <c r="D7" s="114">
        <v>111</v>
      </c>
      <c r="E7" s="114">
        <v>100</v>
      </c>
      <c r="F7" s="114">
        <v>11</v>
      </c>
      <c r="G7" s="74"/>
      <c r="H7" s="72" t="s">
        <v>9</v>
      </c>
      <c r="I7" s="170">
        <v>5076</v>
      </c>
      <c r="J7" s="169">
        <v>28.2</v>
      </c>
      <c r="K7" s="114">
        <v>157</v>
      </c>
      <c r="L7" s="196">
        <v>156</v>
      </c>
      <c r="M7" s="114">
        <v>37</v>
      </c>
    </row>
    <row r="8" spans="1:13" ht="12">
      <c r="A8" s="72" t="s">
        <v>10</v>
      </c>
      <c r="B8" s="73">
        <v>2361</v>
      </c>
      <c r="C8" s="167">
        <v>10.9</v>
      </c>
      <c r="D8" s="114">
        <v>168</v>
      </c>
      <c r="E8" s="114">
        <v>145</v>
      </c>
      <c r="F8" s="114">
        <v>25</v>
      </c>
      <c r="G8" s="74"/>
      <c r="H8" s="72" t="s">
        <v>11</v>
      </c>
      <c r="I8" s="73">
        <v>2013</v>
      </c>
      <c r="J8" s="169">
        <v>14.1</v>
      </c>
      <c r="K8" s="114">
        <v>109</v>
      </c>
      <c r="L8" s="196">
        <v>98</v>
      </c>
      <c r="M8" s="114">
        <v>18</v>
      </c>
    </row>
    <row r="9" spans="1:13" ht="12">
      <c r="A9" s="72" t="s">
        <v>12</v>
      </c>
      <c r="B9" s="73">
        <v>10555</v>
      </c>
      <c r="C9" s="167">
        <v>31.6</v>
      </c>
      <c r="D9" s="114">
        <v>303</v>
      </c>
      <c r="E9" s="114">
        <v>294</v>
      </c>
      <c r="F9" s="114">
        <v>91</v>
      </c>
      <c r="G9" s="74"/>
      <c r="H9" s="72" t="s">
        <v>13</v>
      </c>
      <c r="I9" s="170">
        <v>3519</v>
      </c>
      <c r="J9" s="169">
        <v>18.7</v>
      </c>
      <c r="K9" s="114">
        <v>127</v>
      </c>
      <c r="L9" s="196">
        <v>112</v>
      </c>
      <c r="M9" s="114">
        <v>24</v>
      </c>
    </row>
    <row r="10" spans="1:13" ht="12">
      <c r="A10" s="72" t="s">
        <v>14</v>
      </c>
      <c r="B10" s="73">
        <v>2527</v>
      </c>
      <c r="C10" s="167">
        <v>11.7</v>
      </c>
      <c r="D10" s="114">
        <v>146</v>
      </c>
      <c r="E10" s="114">
        <v>144</v>
      </c>
      <c r="F10" s="114">
        <v>18</v>
      </c>
      <c r="G10" s="74"/>
      <c r="H10" s="72" t="s">
        <v>15</v>
      </c>
      <c r="I10" s="170">
        <v>2744</v>
      </c>
      <c r="J10" s="169">
        <v>20.1</v>
      </c>
      <c r="K10" s="114">
        <v>148</v>
      </c>
      <c r="L10" s="196">
        <v>145</v>
      </c>
      <c r="M10" s="114">
        <v>16</v>
      </c>
    </row>
    <row r="11" spans="1:13" ht="12">
      <c r="A11" s="72" t="s">
        <v>16</v>
      </c>
      <c r="B11" s="73">
        <v>8769</v>
      </c>
      <c r="C11" s="167">
        <v>47.5</v>
      </c>
      <c r="D11" s="114">
        <v>213</v>
      </c>
      <c r="E11" s="114">
        <v>206</v>
      </c>
      <c r="F11" s="114">
        <v>74</v>
      </c>
      <c r="G11" s="74"/>
      <c r="H11" s="72" t="s">
        <v>17</v>
      </c>
      <c r="I11" s="170">
        <v>5262</v>
      </c>
      <c r="J11" s="169">
        <v>20.3</v>
      </c>
      <c r="K11" s="114">
        <v>173</v>
      </c>
      <c r="L11" s="196">
        <v>165</v>
      </c>
      <c r="M11" s="114">
        <v>29</v>
      </c>
    </row>
    <row r="12" spans="1:13" ht="12">
      <c r="A12" s="72" t="s">
        <v>18</v>
      </c>
      <c r="B12" s="73">
        <v>8173</v>
      </c>
      <c r="C12" s="167">
        <v>32</v>
      </c>
      <c r="D12" s="114">
        <v>209</v>
      </c>
      <c r="E12" s="114">
        <v>183</v>
      </c>
      <c r="F12" s="114">
        <v>68</v>
      </c>
      <c r="G12" s="74"/>
      <c r="H12" s="72" t="s">
        <v>19</v>
      </c>
      <c r="I12" s="170">
        <v>2353</v>
      </c>
      <c r="J12" s="169">
        <v>21.2</v>
      </c>
      <c r="K12" s="114">
        <v>85</v>
      </c>
      <c r="L12" s="196">
        <v>83</v>
      </c>
      <c r="M12" s="114">
        <v>14</v>
      </c>
    </row>
    <row r="13" spans="1:13" ht="12">
      <c r="A13" s="72" t="s">
        <v>20</v>
      </c>
      <c r="B13" s="73">
        <v>10123</v>
      </c>
      <c r="C13" s="167">
        <v>21</v>
      </c>
      <c r="D13" s="114">
        <v>325</v>
      </c>
      <c r="E13" s="114">
        <v>282</v>
      </c>
      <c r="F13" s="114">
        <v>64</v>
      </c>
      <c r="G13" s="74"/>
      <c r="H13" s="72" t="s">
        <v>21</v>
      </c>
      <c r="I13" s="171">
        <v>2875</v>
      </c>
      <c r="J13" s="169">
        <v>12.7</v>
      </c>
      <c r="K13" s="114">
        <v>163</v>
      </c>
      <c r="L13" s="196">
        <v>154</v>
      </c>
      <c r="M13" s="114">
        <v>23</v>
      </c>
    </row>
    <row r="14" spans="1:13" ht="12">
      <c r="A14" s="72" t="s">
        <v>22</v>
      </c>
      <c r="B14" s="73">
        <v>5656</v>
      </c>
      <c r="C14" s="167">
        <v>15.1</v>
      </c>
      <c r="D14" s="114">
        <v>325</v>
      </c>
      <c r="E14" s="114">
        <v>300</v>
      </c>
      <c r="F14" s="114">
        <v>43</v>
      </c>
      <c r="G14" s="81"/>
      <c r="H14" s="72" t="s">
        <v>23</v>
      </c>
      <c r="I14" s="171">
        <v>7530</v>
      </c>
      <c r="J14" s="169">
        <v>17.6</v>
      </c>
      <c r="K14" s="114">
        <v>254</v>
      </c>
      <c r="L14" s="196">
        <v>228</v>
      </c>
      <c r="M14" s="114">
        <v>41</v>
      </c>
    </row>
    <row r="15" spans="1:13" ht="12">
      <c r="A15" s="72" t="s">
        <v>24</v>
      </c>
      <c r="B15" s="73">
        <v>2934</v>
      </c>
      <c r="C15" s="167">
        <v>10.6</v>
      </c>
      <c r="D15" s="114">
        <v>231</v>
      </c>
      <c r="E15" s="114">
        <v>226</v>
      </c>
      <c r="F15" s="114">
        <v>25</v>
      </c>
      <c r="G15" s="74"/>
      <c r="H15" s="72" t="s">
        <v>25</v>
      </c>
      <c r="I15" s="171">
        <v>1546</v>
      </c>
      <c r="J15" s="169">
        <v>12.8</v>
      </c>
      <c r="K15" s="114">
        <v>84</v>
      </c>
      <c r="L15" s="196">
        <v>65</v>
      </c>
      <c r="M15" s="114">
        <v>9</v>
      </c>
    </row>
    <row r="16" spans="1:13" ht="12">
      <c r="A16" s="72" t="s">
        <v>26</v>
      </c>
      <c r="B16" s="73">
        <v>16695</v>
      </c>
      <c r="C16" s="167">
        <v>23.6</v>
      </c>
      <c r="D16" s="114">
        <v>504</v>
      </c>
      <c r="E16" s="114">
        <v>494</v>
      </c>
      <c r="F16" s="114">
        <v>138</v>
      </c>
      <c r="G16" s="74"/>
      <c r="H16" s="72" t="s">
        <v>27</v>
      </c>
      <c r="I16" s="171">
        <v>3267</v>
      </c>
      <c r="J16" s="169">
        <v>17.2</v>
      </c>
      <c r="K16" s="114">
        <v>138</v>
      </c>
      <c r="L16" s="196">
        <v>121</v>
      </c>
      <c r="M16" s="114">
        <v>19</v>
      </c>
    </row>
    <row r="17" spans="1:13" ht="12">
      <c r="A17" s="72" t="s">
        <v>28</v>
      </c>
      <c r="B17" s="73">
        <v>10229</v>
      </c>
      <c r="C17" s="167">
        <v>11.4</v>
      </c>
      <c r="D17" s="114">
        <v>627</v>
      </c>
      <c r="E17" s="114">
        <v>611</v>
      </c>
      <c r="F17" s="114">
        <v>87</v>
      </c>
      <c r="G17" s="74"/>
      <c r="H17" s="72" t="s">
        <v>29</v>
      </c>
      <c r="I17" s="171">
        <v>2222</v>
      </c>
      <c r="J17" s="169">
        <v>12.1</v>
      </c>
      <c r="K17" s="114">
        <v>134</v>
      </c>
      <c r="L17" s="196">
        <v>125</v>
      </c>
      <c r="M17" s="114">
        <v>14</v>
      </c>
    </row>
    <row r="18" spans="1:13" ht="12">
      <c r="A18" s="72" t="s">
        <v>30</v>
      </c>
      <c r="B18" s="73">
        <v>3202</v>
      </c>
      <c r="C18" s="167">
        <v>14.9</v>
      </c>
      <c r="D18" s="114">
        <v>199</v>
      </c>
      <c r="E18" s="114">
        <v>191</v>
      </c>
      <c r="F18" s="114">
        <v>29</v>
      </c>
      <c r="G18" s="74"/>
      <c r="H18" s="72" t="s">
        <v>31</v>
      </c>
      <c r="I18" s="171">
        <v>3396</v>
      </c>
      <c r="J18" s="169">
        <v>22.4</v>
      </c>
      <c r="K18" s="114">
        <v>119</v>
      </c>
      <c r="L18" s="196">
        <v>80</v>
      </c>
      <c r="M18" s="114">
        <v>17</v>
      </c>
    </row>
    <row r="19" spans="1:13" ht="12">
      <c r="A19" s="72" t="s">
        <v>32</v>
      </c>
      <c r="B19" s="73">
        <v>7571</v>
      </c>
      <c r="C19" s="167">
        <v>23.7</v>
      </c>
      <c r="D19" s="114">
        <v>306</v>
      </c>
      <c r="E19" s="114">
        <v>291</v>
      </c>
      <c r="F19" s="114">
        <v>54</v>
      </c>
      <c r="G19" s="74"/>
      <c r="H19" s="72" t="s">
        <v>33</v>
      </c>
      <c r="I19" s="171">
        <v>1065</v>
      </c>
      <c r="J19" s="169">
        <v>8.7</v>
      </c>
      <c r="K19" s="114">
        <v>79</v>
      </c>
      <c r="L19" s="196">
        <v>77</v>
      </c>
      <c r="M19" s="114">
        <v>7</v>
      </c>
    </row>
    <row r="20" spans="1:13" ht="12">
      <c r="A20" s="72" t="s">
        <v>34</v>
      </c>
      <c r="B20" s="74">
        <v>7832</v>
      </c>
      <c r="C20" s="167">
        <v>14</v>
      </c>
      <c r="D20" s="114">
        <v>432</v>
      </c>
      <c r="E20" s="114">
        <v>397</v>
      </c>
      <c r="F20" s="114">
        <v>70</v>
      </c>
      <c r="G20" s="74"/>
      <c r="H20" s="72" t="s">
        <v>35</v>
      </c>
      <c r="I20" s="171">
        <v>1021</v>
      </c>
      <c r="J20" s="169">
        <v>13.5</v>
      </c>
      <c r="K20" s="114">
        <v>54</v>
      </c>
      <c r="L20" s="196">
        <v>51</v>
      </c>
      <c r="M20" s="114">
        <v>8</v>
      </c>
    </row>
    <row r="21" spans="1:13" ht="12">
      <c r="A21" s="72" t="s">
        <v>36</v>
      </c>
      <c r="B21" s="73">
        <v>7104</v>
      </c>
      <c r="C21" s="167">
        <v>24.2</v>
      </c>
      <c r="D21" s="114">
        <v>252</v>
      </c>
      <c r="E21" s="114">
        <v>236</v>
      </c>
      <c r="F21" s="114">
        <v>68</v>
      </c>
      <c r="G21" s="74"/>
      <c r="H21" s="72" t="s">
        <v>37</v>
      </c>
      <c r="I21" s="171">
        <v>1118</v>
      </c>
      <c r="J21" s="169">
        <v>19.2</v>
      </c>
      <c r="K21" s="114">
        <v>52</v>
      </c>
      <c r="L21" s="196">
        <v>49</v>
      </c>
      <c r="M21" s="114">
        <v>9</v>
      </c>
    </row>
    <row r="22" spans="1:13" ht="12">
      <c r="A22" s="72" t="s">
        <v>38</v>
      </c>
      <c r="B22" s="73">
        <v>9738</v>
      </c>
      <c r="C22" s="167">
        <v>28.8</v>
      </c>
      <c r="D22" s="114">
        <v>324</v>
      </c>
      <c r="E22" s="114">
        <v>307</v>
      </c>
      <c r="F22" s="114">
        <v>89</v>
      </c>
      <c r="G22" s="81"/>
      <c r="H22" s="72" t="s">
        <v>39</v>
      </c>
      <c r="I22" s="171">
        <v>1046</v>
      </c>
      <c r="J22" s="169">
        <v>13</v>
      </c>
      <c r="K22" s="114">
        <v>58</v>
      </c>
      <c r="L22" s="196">
        <v>44</v>
      </c>
      <c r="M22" s="114">
        <v>8</v>
      </c>
    </row>
    <row r="23" spans="1:13" ht="12">
      <c r="A23" s="72" t="s">
        <v>40</v>
      </c>
      <c r="B23" s="73">
        <v>6496</v>
      </c>
      <c r="C23" s="168">
        <v>31.4</v>
      </c>
      <c r="D23" s="114">
        <v>215</v>
      </c>
      <c r="E23" s="114">
        <v>211</v>
      </c>
      <c r="F23" s="114">
        <v>48</v>
      </c>
      <c r="G23" s="81"/>
      <c r="H23" s="72" t="s">
        <v>41</v>
      </c>
      <c r="I23" s="171">
        <v>1808</v>
      </c>
      <c r="J23" s="169">
        <v>21.2</v>
      </c>
      <c r="K23" s="114">
        <v>60</v>
      </c>
      <c r="L23" s="196">
        <v>58</v>
      </c>
      <c r="M23" s="114">
        <v>12</v>
      </c>
    </row>
    <row r="24" spans="1:13" ht="12">
      <c r="A24" s="72" t="s">
        <v>42</v>
      </c>
      <c r="B24" s="73">
        <v>19230</v>
      </c>
      <c r="C24" s="167">
        <v>35.4</v>
      </c>
      <c r="D24" s="114">
        <v>519</v>
      </c>
      <c r="E24" s="114">
        <v>510</v>
      </c>
      <c r="F24" s="114">
        <v>157</v>
      </c>
      <c r="G24" s="81"/>
      <c r="H24" s="72" t="s">
        <v>43</v>
      </c>
      <c r="I24" s="171">
        <v>2174</v>
      </c>
      <c r="J24" s="169">
        <v>29.2</v>
      </c>
      <c r="K24" s="114">
        <v>55</v>
      </c>
      <c r="L24" s="196">
        <v>51</v>
      </c>
      <c r="M24" s="114">
        <v>12</v>
      </c>
    </row>
    <row r="25" spans="1:13" ht="12">
      <c r="A25" s="72" t="s">
        <v>44</v>
      </c>
      <c r="B25" s="73">
        <v>17153</v>
      </c>
      <c r="C25" s="167">
        <v>23.7</v>
      </c>
      <c r="D25" s="114">
        <v>571</v>
      </c>
      <c r="E25" s="114">
        <v>570</v>
      </c>
      <c r="F25" s="114">
        <v>113</v>
      </c>
      <c r="G25" s="81"/>
      <c r="H25" s="72" t="s">
        <v>45</v>
      </c>
      <c r="I25" s="171">
        <v>2295</v>
      </c>
      <c r="J25" s="169">
        <v>19.7</v>
      </c>
      <c r="K25" s="114">
        <v>80</v>
      </c>
      <c r="L25" s="196">
        <v>58</v>
      </c>
      <c r="M25" s="114">
        <v>13</v>
      </c>
    </row>
    <row r="26" spans="1:13" ht="12">
      <c r="A26" s="72" t="s">
        <v>46</v>
      </c>
      <c r="B26" s="73">
        <v>26090</v>
      </c>
      <c r="C26" s="167">
        <v>37.8</v>
      </c>
      <c r="D26" s="114">
        <v>559</v>
      </c>
      <c r="E26" s="114">
        <v>546</v>
      </c>
      <c r="F26" s="114">
        <v>204</v>
      </c>
      <c r="G26" s="74"/>
      <c r="H26" s="72" t="s">
        <v>47</v>
      </c>
      <c r="I26" s="171">
        <v>1753</v>
      </c>
      <c r="J26" s="169">
        <v>24.9</v>
      </c>
      <c r="K26" s="114">
        <v>62</v>
      </c>
      <c r="L26" s="196">
        <v>62</v>
      </c>
      <c r="M26" s="114">
        <v>13</v>
      </c>
    </row>
    <row r="27" spans="1:13" ht="12">
      <c r="A27" s="72" t="s">
        <v>48</v>
      </c>
      <c r="B27" s="73">
        <v>13570</v>
      </c>
      <c r="C27" s="167">
        <v>30.7</v>
      </c>
      <c r="D27" s="114">
        <v>404</v>
      </c>
      <c r="E27" s="114">
        <v>379</v>
      </c>
      <c r="F27" s="114">
        <v>98</v>
      </c>
      <c r="G27" s="74"/>
      <c r="H27" s="72" t="s">
        <v>49</v>
      </c>
      <c r="I27" s="171">
        <v>2607</v>
      </c>
      <c r="J27" s="169">
        <v>17.7</v>
      </c>
      <c r="K27" s="114">
        <v>112</v>
      </c>
      <c r="L27" s="196">
        <v>92</v>
      </c>
      <c r="M27" s="114">
        <v>18</v>
      </c>
    </row>
    <row r="28" spans="1:13" ht="12">
      <c r="A28" s="72" t="s">
        <v>50</v>
      </c>
      <c r="B28" s="73">
        <v>20752</v>
      </c>
      <c r="C28" s="167">
        <v>30.6</v>
      </c>
      <c r="D28" s="114">
        <v>435</v>
      </c>
      <c r="E28" s="114">
        <v>427</v>
      </c>
      <c r="F28" s="114">
        <v>172</v>
      </c>
      <c r="G28" s="74"/>
      <c r="H28" s="72" t="s">
        <v>51</v>
      </c>
      <c r="I28" s="171">
        <v>1260</v>
      </c>
      <c r="J28" s="169">
        <v>14.5</v>
      </c>
      <c r="K28" s="114">
        <v>62</v>
      </c>
      <c r="L28" s="196">
        <v>58</v>
      </c>
      <c r="M28" s="114">
        <v>10</v>
      </c>
    </row>
    <row r="29" spans="1:13" ht="12">
      <c r="A29" s="72" t="s">
        <v>52</v>
      </c>
      <c r="B29" s="73">
        <f>SUM(B6:B28)</f>
        <v>218479</v>
      </c>
      <c r="C29" s="167">
        <v>23.9</v>
      </c>
      <c r="D29" s="75">
        <f>SUM(D6:D28)</f>
        <v>7430</v>
      </c>
      <c r="E29" s="75">
        <f>SUM(E6:E28)</f>
        <v>7101</v>
      </c>
      <c r="F29" s="75">
        <f>SUM(F6:F28)</f>
        <v>1753</v>
      </c>
      <c r="G29" s="74"/>
      <c r="H29" s="72" t="s">
        <v>53</v>
      </c>
      <c r="I29" s="171">
        <v>743</v>
      </c>
      <c r="J29" s="169">
        <v>13.3</v>
      </c>
      <c r="K29" s="114">
        <v>52</v>
      </c>
      <c r="L29" s="196">
        <v>52</v>
      </c>
      <c r="M29" s="114">
        <v>6</v>
      </c>
    </row>
    <row r="30" spans="1:13" ht="12">
      <c r="A30" s="69"/>
      <c r="C30" s="66"/>
      <c r="D30" s="66"/>
      <c r="E30" s="66"/>
      <c r="F30" s="82"/>
      <c r="G30" s="82"/>
      <c r="H30" s="72" t="s">
        <v>54</v>
      </c>
      <c r="I30" s="171">
        <v>980</v>
      </c>
      <c r="J30" s="169">
        <v>12.1</v>
      </c>
      <c r="K30" s="114">
        <v>70</v>
      </c>
      <c r="L30" s="196">
        <v>70</v>
      </c>
      <c r="M30" s="114">
        <v>7</v>
      </c>
    </row>
    <row r="31" spans="6:13" ht="12">
      <c r="F31" s="83"/>
      <c r="G31" s="84"/>
      <c r="H31" s="72" t="s">
        <v>55</v>
      </c>
      <c r="I31" s="171">
        <v>4010</v>
      </c>
      <c r="J31" s="169">
        <v>20.1</v>
      </c>
      <c r="K31" s="114">
        <v>147</v>
      </c>
      <c r="L31" s="196">
        <v>126</v>
      </c>
      <c r="M31" s="114">
        <v>23</v>
      </c>
    </row>
    <row r="32" spans="1:13" ht="12">
      <c r="A32" s="111" t="s">
        <v>177</v>
      </c>
      <c r="C32" s="66"/>
      <c r="D32" s="66"/>
      <c r="E32" s="66"/>
      <c r="F32" s="82"/>
      <c r="G32" s="82"/>
      <c r="H32" s="72" t="s">
        <v>121</v>
      </c>
      <c r="I32" s="75">
        <f>SUM(I6:I31)</f>
        <v>74799</v>
      </c>
      <c r="J32" s="167">
        <v>18</v>
      </c>
      <c r="K32" s="73">
        <f>SUM(K6:K31)</f>
        <v>3085</v>
      </c>
      <c r="L32" s="197">
        <f>SUM(L6:L31)</f>
        <v>2823</v>
      </c>
      <c r="M32" s="73">
        <f>SUM(M6:M31)</f>
        <v>456</v>
      </c>
    </row>
    <row r="33" spans="8:10" ht="12">
      <c r="H33" s="69"/>
      <c r="I33" s="66"/>
      <c r="J33" s="66"/>
    </row>
    <row r="34" ht="12">
      <c r="A34" s="77" t="s">
        <v>56</v>
      </c>
    </row>
    <row r="35" ht="12">
      <c r="A35" s="112" t="s">
        <v>183</v>
      </c>
    </row>
    <row r="36" ht="12">
      <c r="A36" s="112" t="s">
        <v>178</v>
      </c>
    </row>
  </sheetData>
  <sheetProtection/>
  <mergeCells count="6">
    <mergeCell ref="A4:A5"/>
    <mergeCell ref="H4:H5"/>
    <mergeCell ref="M4:M5"/>
    <mergeCell ref="D4:E4"/>
    <mergeCell ref="K4:L4"/>
    <mergeCell ref="F4:F5"/>
  </mergeCells>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32"/>
  <sheetViews>
    <sheetView zoomScalePageLayoutView="0" workbookViewId="0" topLeftCell="A1">
      <selection activeCell="J9" sqref="J9"/>
    </sheetView>
  </sheetViews>
  <sheetFormatPr defaultColWidth="9.140625" defaultRowHeight="15"/>
  <cols>
    <col min="1" max="1" width="9.57421875" style="0" customWidth="1"/>
    <col min="5" max="5" width="9.57421875" style="0" customWidth="1"/>
  </cols>
  <sheetData>
    <row r="1" ht="13.5">
      <c r="A1" s="195" t="s">
        <v>199</v>
      </c>
    </row>
    <row r="3" spans="1:7" ht="24">
      <c r="A3" s="183"/>
      <c r="B3" s="183" t="s">
        <v>200</v>
      </c>
      <c r="C3" s="183" t="s">
        <v>206</v>
      </c>
      <c r="D3" s="31"/>
      <c r="E3" s="183"/>
      <c r="F3" s="183" t="s">
        <v>200</v>
      </c>
      <c r="G3" s="183" t="s">
        <v>206</v>
      </c>
    </row>
    <row r="4" spans="1:7" ht="12.75">
      <c r="A4" s="163" t="s">
        <v>173</v>
      </c>
      <c r="B4" s="184">
        <v>1</v>
      </c>
      <c r="C4" s="184"/>
      <c r="D4" s="31"/>
      <c r="E4" s="163" t="s">
        <v>172</v>
      </c>
      <c r="F4" s="184">
        <v>12</v>
      </c>
      <c r="G4" s="185"/>
    </row>
    <row r="5" spans="1:7" ht="12.75">
      <c r="A5" s="163" t="s">
        <v>8</v>
      </c>
      <c r="B5" s="184">
        <v>2</v>
      </c>
      <c r="C5" s="184"/>
      <c r="D5" s="31"/>
      <c r="E5" s="163" t="s">
        <v>9</v>
      </c>
      <c r="F5" s="184">
        <v>3</v>
      </c>
      <c r="G5" s="185"/>
    </row>
    <row r="6" spans="1:7" ht="12.75">
      <c r="A6" s="163" t="s">
        <v>116</v>
      </c>
      <c r="B6" s="184">
        <v>6</v>
      </c>
      <c r="C6" s="184"/>
      <c r="D6" s="31"/>
      <c r="E6" s="163" t="s">
        <v>11</v>
      </c>
      <c r="F6" s="184">
        <v>6</v>
      </c>
      <c r="G6" s="185"/>
    </row>
    <row r="7" spans="1:7" ht="12.75">
      <c r="A7" s="163" t="s">
        <v>12</v>
      </c>
      <c r="B7" s="184">
        <v>12</v>
      </c>
      <c r="C7" s="184">
        <v>6</v>
      </c>
      <c r="D7" s="31"/>
      <c r="E7" s="163" t="s">
        <v>13</v>
      </c>
      <c r="F7" s="184">
        <v>5</v>
      </c>
      <c r="G7" s="185"/>
    </row>
    <row r="8" spans="1:7" ht="12.75">
      <c r="A8" s="163" t="s">
        <v>14</v>
      </c>
      <c r="B8" s="184">
        <v>3</v>
      </c>
      <c r="C8" s="184">
        <v>2</v>
      </c>
      <c r="D8" s="31"/>
      <c r="E8" s="163" t="s">
        <v>15</v>
      </c>
      <c r="F8" s="184">
        <v>1</v>
      </c>
      <c r="G8" s="185"/>
    </row>
    <row r="9" spans="1:7" ht="12.75">
      <c r="A9" s="163" t="s">
        <v>16</v>
      </c>
      <c r="B9" s="184">
        <v>3</v>
      </c>
      <c r="C9" s="184">
        <v>1</v>
      </c>
      <c r="D9" s="31"/>
      <c r="E9" s="163" t="s">
        <v>17</v>
      </c>
      <c r="F9" s="184">
        <v>2</v>
      </c>
      <c r="G9" s="185"/>
    </row>
    <row r="10" spans="1:7" ht="12.75">
      <c r="A10" s="163" t="s">
        <v>18</v>
      </c>
      <c r="B10" s="184">
        <v>2</v>
      </c>
      <c r="C10" s="184"/>
      <c r="D10" s="31"/>
      <c r="E10" s="163" t="s">
        <v>19</v>
      </c>
      <c r="F10" s="184">
        <v>4</v>
      </c>
      <c r="G10" s="185">
        <v>1</v>
      </c>
    </row>
    <row r="11" spans="1:7" ht="12.75">
      <c r="A11" s="163" t="s">
        <v>20</v>
      </c>
      <c r="B11" s="184">
        <v>3</v>
      </c>
      <c r="C11" s="184">
        <v>2</v>
      </c>
      <c r="D11" s="31"/>
      <c r="E11" s="163" t="s">
        <v>21</v>
      </c>
      <c r="F11" s="184">
        <v>2</v>
      </c>
      <c r="G11" s="185"/>
    </row>
    <row r="12" spans="1:7" ht="12.75">
      <c r="A12" s="163" t="s">
        <v>22</v>
      </c>
      <c r="B12" s="184">
        <v>2</v>
      </c>
      <c r="C12" s="184">
        <v>3</v>
      </c>
      <c r="D12" s="31"/>
      <c r="E12" s="163" t="s">
        <v>23</v>
      </c>
      <c r="F12" s="184">
        <v>7</v>
      </c>
      <c r="G12" s="185"/>
    </row>
    <row r="13" spans="1:7" ht="12.75">
      <c r="A13" s="163" t="s">
        <v>24</v>
      </c>
      <c r="B13" s="184">
        <v>3</v>
      </c>
      <c r="C13" s="184">
        <v>2</v>
      </c>
      <c r="D13" s="31"/>
      <c r="E13" s="163" t="s">
        <v>25</v>
      </c>
      <c r="F13" s="184">
        <v>2</v>
      </c>
      <c r="G13" s="185">
        <v>1</v>
      </c>
    </row>
    <row r="14" spans="1:7" ht="12.75">
      <c r="A14" s="163" t="s">
        <v>26</v>
      </c>
      <c r="B14" s="184">
        <v>3</v>
      </c>
      <c r="C14" s="184">
        <v>2</v>
      </c>
      <c r="D14" s="31"/>
      <c r="E14" s="163" t="s">
        <v>27</v>
      </c>
      <c r="F14" s="184">
        <v>3</v>
      </c>
      <c r="G14" s="185"/>
    </row>
    <row r="15" spans="1:7" ht="12.75">
      <c r="A15" s="163" t="s">
        <v>28</v>
      </c>
      <c r="B15" s="184">
        <v>22</v>
      </c>
      <c r="C15" s="184">
        <v>5</v>
      </c>
      <c r="D15" s="31"/>
      <c r="E15" s="163" t="s">
        <v>29</v>
      </c>
      <c r="F15" s="184"/>
      <c r="G15" s="185"/>
    </row>
    <row r="16" spans="1:7" ht="12.75">
      <c r="A16" s="163" t="s">
        <v>30</v>
      </c>
      <c r="B16" s="184">
        <v>10</v>
      </c>
      <c r="C16" s="184">
        <v>1</v>
      </c>
      <c r="D16" s="31"/>
      <c r="E16" s="163" t="s">
        <v>31</v>
      </c>
      <c r="F16" s="184">
        <v>1</v>
      </c>
      <c r="G16" s="185"/>
    </row>
    <row r="17" spans="1:7" ht="12.75">
      <c r="A17" s="163" t="s">
        <v>32</v>
      </c>
      <c r="B17" s="184">
        <v>1</v>
      </c>
      <c r="C17" s="184"/>
      <c r="D17" s="31"/>
      <c r="E17" s="163" t="s">
        <v>33</v>
      </c>
      <c r="F17" s="184">
        <v>6</v>
      </c>
      <c r="G17" s="185"/>
    </row>
    <row r="18" spans="1:7" ht="12.75">
      <c r="A18" s="163" t="s">
        <v>34</v>
      </c>
      <c r="B18" s="184">
        <v>6</v>
      </c>
      <c r="C18" s="184">
        <v>2</v>
      </c>
      <c r="D18" s="31"/>
      <c r="E18" s="163" t="s">
        <v>35</v>
      </c>
      <c r="F18" s="184">
        <v>1</v>
      </c>
      <c r="G18" s="185"/>
    </row>
    <row r="19" spans="1:7" ht="12.75">
      <c r="A19" s="163" t="s">
        <v>117</v>
      </c>
      <c r="B19" s="184">
        <v>10</v>
      </c>
      <c r="C19" s="184">
        <v>5</v>
      </c>
      <c r="D19" s="31"/>
      <c r="E19" s="163" t="s">
        <v>37</v>
      </c>
      <c r="F19" s="184"/>
      <c r="G19" s="185"/>
    </row>
    <row r="20" spans="1:7" ht="12.75">
      <c r="A20" s="163" t="s">
        <v>118</v>
      </c>
      <c r="B20" s="184">
        <v>4</v>
      </c>
      <c r="C20" s="184">
        <v>2</v>
      </c>
      <c r="D20" s="31"/>
      <c r="E20" s="163" t="s">
        <v>39</v>
      </c>
      <c r="F20" s="184"/>
      <c r="G20" s="185"/>
    </row>
    <row r="21" spans="1:7" ht="12.75">
      <c r="A21" s="163" t="s">
        <v>40</v>
      </c>
      <c r="B21" s="184"/>
      <c r="C21" s="184">
        <v>1</v>
      </c>
      <c r="D21" s="31"/>
      <c r="E21" s="163" t="s">
        <v>41</v>
      </c>
      <c r="F21" s="184">
        <v>1</v>
      </c>
      <c r="G21" s="185"/>
    </row>
    <row r="22" spans="1:7" ht="12.75">
      <c r="A22" s="163" t="s">
        <v>42</v>
      </c>
      <c r="B22" s="184">
        <v>2</v>
      </c>
      <c r="C22" s="184">
        <v>4</v>
      </c>
      <c r="D22" s="31"/>
      <c r="E22" s="163" t="s">
        <v>43</v>
      </c>
      <c r="F22" s="184"/>
      <c r="G22" s="185"/>
    </row>
    <row r="23" spans="1:7" ht="24">
      <c r="A23" s="163" t="s">
        <v>44</v>
      </c>
      <c r="B23" s="184">
        <v>10</v>
      </c>
      <c r="C23" s="184">
        <v>4</v>
      </c>
      <c r="D23" s="31"/>
      <c r="E23" s="163" t="s">
        <v>201</v>
      </c>
      <c r="F23" s="184">
        <v>2</v>
      </c>
      <c r="G23" s="185">
        <v>1</v>
      </c>
    </row>
    <row r="24" spans="1:7" ht="24">
      <c r="A24" s="163" t="s">
        <v>46</v>
      </c>
      <c r="B24" s="184">
        <v>1</v>
      </c>
      <c r="C24" s="184">
        <v>2</v>
      </c>
      <c r="D24" s="31"/>
      <c r="E24" s="163" t="s">
        <v>202</v>
      </c>
      <c r="F24" s="184"/>
      <c r="G24" s="185"/>
    </row>
    <row r="25" spans="1:7" ht="12.75">
      <c r="A25" s="163" t="s">
        <v>119</v>
      </c>
      <c r="B25" s="184">
        <v>1</v>
      </c>
      <c r="C25" s="184">
        <v>2</v>
      </c>
      <c r="D25" s="31"/>
      <c r="E25" s="163" t="s">
        <v>49</v>
      </c>
      <c r="F25" s="184">
        <v>4</v>
      </c>
      <c r="G25" s="185"/>
    </row>
    <row r="26" spans="1:7" ht="12.75">
      <c r="A26" s="163" t="s">
        <v>50</v>
      </c>
      <c r="B26" s="184">
        <v>3</v>
      </c>
      <c r="C26" s="184">
        <v>1</v>
      </c>
      <c r="D26" s="31"/>
      <c r="E26" s="163" t="s">
        <v>51</v>
      </c>
      <c r="F26" s="184"/>
      <c r="G26" s="185">
        <v>1</v>
      </c>
    </row>
    <row r="27" spans="1:7" ht="12.75">
      <c r="A27" s="31"/>
      <c r="B27" s="31"/>
      <c r="C27" s="31"/>
      <c r="D27" s="31"/>
      <c r="E27" s="163" t="s">
        <v>53</v>
      </c>
      <c r="F27" s="184"/>
      <c r="G27" s="185"/>
    </row>
    <row r="28" spans="1:7" ht="12.75">
      <c r="A28" s="31" t="s">
        <v>205</v>
      </c>
      <c r="B28" s="31"/>
      <c r="C28" s="31"/>
      <c r="D28" s="31"/>
      <c r="E28" s="163" t="s">
        <v>203</v>
      </c>
      <c r="F28" s="184"/>
      <c r="G28" s="185"/>
    </row>
    <row r="29" spans="1:7" ht="12.75">
      <c r="A29" s="31"/>
      <c r="B29" s="31"/>
      <c r="C29" s="31"/>
      <c r="D29" s="31"/>
      <c r="E29" s="163" t="s">
        <v>120</v>
      </c>
      <c r="F29" s="184">
        <v>1</v>
      </c>
      <c r="G29" s="185">
        <v>1</v>
      </c>
    </row>
    <row r="31" ht="12.75">
      <c r="A31" t="s">
        <v>204</v>
      </c>
    </row>
    <row r="32" ht="12.75">
      <c r="A32" t="s">
        <v>207</v>
      </c>
    </row>
  </sheetData>
  <sheetProtection/>
  <printOptions/>
  <pageMargins left="0.905511811023622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N22" sqref="N22"/>
    </sheetView>
  </sheetViews>
  <sheetFormatPr defaultColWidth="9.00390625" defaultRowHeight="15"/>
  <cols>
    <col min="1" max="1" width="9.00390625" style="40" customWidth="1"/>
    <col min="2" max="2" width="6.28125" style="40" customWidth="1"/>
    <col min="3" max="3" width="10.00390625" style="40" customWidth="1"/>
    <col min="4" max="4" width="13.57421875" style="40" customWidth="1"/>
    <col min="5" max="5" width="13.57421875" style="106" customWidth="1"/>
    <col min="6" max="6" width="3.57421875" style="40" customWidth="1"/>
    <col min="7" max="7" width="10.8515625" style="40" customWidth="1"/>
    <col min="8" max="8" width="6.140625" style="40" customWidth="1"/>
    <col min="9" max="9" width="10.421875" style="40" customWidth="1"/>
    <col min="10" max="10" width="13.57421875" style="40" customWidth="1"/>
    <col min="11" max="11" width="13.57421875" style="106" customWidth="1"/>
    <col min="12" max="16384" width="9.00390625" style="40" customWidth="1"/>
  </cols>
  <sheetData>
    <row r="1" spans="1:11" ht="13.5">
      <c r="A1" s="47" t="s">
        <v>57</v>
      </c>
      <c r="B1" s="41"/>
      <c r="C1" s="41"/>
      <c r="D1" s="41"/>
      <c r="E1" s="105"/>
      <c r="F1" s="45"/>
      <c r="G1" s="42"/>
      <c r="H1" s="41"/>
      <c r="I1" s="41"/>
      <c r="J1" s="41"/>
      <c r="K1" s="105"/>
    </row>
    <row r="2" spans="1:11" ht="12">
      <c r="A2" s="42"/>
      <c r="B2" s="41"/>
      <c r="C2" s="41"/>
      <c r="D2" s="41"/>
      <c r="E2" s="105"/>
      <c r="F2" s="45"/>
      <c r="G2" s="42"/>
      <c r="H2" s="41"/>
      <c r="I2" s="41"/>
      <c r="J2" s="41"/>
      <c r="K2" s="105"/>
    </row>
    <row r="3" spans="1:12" s="107" customFormat="1" ht="25.5" customHeight="1">
      <c r="A3" s="212"/>
      <c r="B3" s="208" t="s">
        <v>164</v>
      </c>
      <c r="C3" s="209"/>
      <c r="D3" s="122" t="s">
        <v>180</v>
      </c>
      <c r="E3" s="129" t="s">
        <v>59</v>
      </c>
      <c r="F3" s="103"/>
      <c r="G3" s="214"/>
      <c r="H3" s="210" t="s">
        <v>58</v>
      </c>
      <c r="I3" s="211"/>
      <c r="J3" s="129" t="s">
        <v>123</v>
      </c>
      <c r="K3" s="130" t="s">
        <v>59</v>
      </c>
      <c r="L3" s="106"/>
    </row>
    <row r="4" spans="1:12" s="107" customFormat="1" ht="21.75">
      <c r="A4" s="213"/>
      <c r="B4" s="108" t="s">
        <v>60</v>
      </c>
      <c r="C4" s="109" t="s">
        <v>61</v>
      </c>
      <c r="D4" s="102" t="s">
        <v>62</v>
      </c>
      <c r="E4" s="129"/>
      <c r="F4" s="103"/>
      <c r="G4" s="215"/>
      <c r="H4" s="130" t="s">
        <v>60</v>
      </c>
      <c r="I4" s="131" t="s">
        <v>61</v>
      </c>
      <c r="J4" s="130" t="s">
        <v>62</v>
      </c>
      <c r="K4" s="130"/>
      <c r="L4" s="106"/>
    </row>
    <row r="5" spans="1:12" ht="12">
      <c r="A5" s="43" t="s">
        <v>6</v>
      </c>
      <c r="B5" s="12">
        <v>2</v>
      </c>
      <c r="C5" s="12">
        <v>2</v>
      </c>
      <c r="D5" s="164">
        <v>36</v>
      </c>
      <c r="E5" s="129" t="s">
        <v>63</v>
      </c>
      <c r="F5" s="48"/>
      <c r="G5" s="43" t="s">
        <v>7</v>
      </c>
      <c r="H5" s="132">
        <v>16</v>
      </c>
      <c r="I5" s="132">
        <v>16</v>
      </c>
      <c r="J5" s="53">
        <v>386</v>
      </c>
      <c r="K5" s="187" t="s">
        <v>63</v>
      </c>
      <c r="L5" s="56"/>
    </row>
    <row r="6" spans="1:12" ht="12">
      <c r="A6" s="43" t="s">
        <v>8</v>
      </c>
      <c r="B6" s="12">
        <v>4</v>
      </c>
      <c r="C6" s="12">
        <v>4</v>
      </c>
      <c r="D6" s="164">
        <v>43</v>
      </c>
      <c r="E6" s="129" t="s">
        <v>63</v>
      </c>
      <c r="F6" s="48"/>
      <c r="G6" s="43" t="s">
        <v>9</v>
      </c>
      <c r="H6" s="132">
        <v>6</v>
      </c>
      <c r="I6" s="132">
        <v>9</v>
      </c>
      <c r="J6" s="54">
        <v>117</v>
      </c>
      <c r="K6" s="130" t="s">
        <v>63</v>
      </c>
      <c r="L6" s="56"/>
    </row>
    <row r="7" spans="1:12" ht="12">
      <c r="A7" s="43" t="s">
        <v>10</v>
      </c>
      <c r="B7" s="12">
        <v>5</v>
      </c>
      <c r="C7" s="12">
        <v>5</v>
      </c>
      <c r="D7" s="165">
        <v>81</v>
      </c>
      <c r="E7" s="129" t="s">
        <v>63</v>
      </c>
      <c r="F7" s="48"/>
      <c r="G7" s="43" t="s">
        <v>11</v>
      </c>
      <c r="H7" s="132">
        <v>7</v>
      </c>
      <c r="I7" s="132">
        <v>7</v>
      </c>
      <c r="J7" s="53">
        <v>36</v>
      </c>
      <c r="K7" s="187" t="s">
        <v>174</v>
      </c>
      <c r="L7" s="56"/>
    </row>
    <row r="8" spans="1:12" ht="12">
      <c r="A8" s="43" t="s">
        <v>12</v>
      </c>
      <c r="B8" s="12">
        <v>10</v>
      </c>
      <c r="C8" s="12">
        <v>10</v>
      </c>
      <c r="D8" s="164">
        <v>162</v>
      </c>
      <c r="E8" s="129" t="s">
        <v>63</v>
      </c>
      <c r="F8" s="48"/>
      <c r="G8" s="43" t="s">
        <v>13</v>
      </c>
      <c r="H8" s="132">
        <v>7</v>
      </c>
      <c r="I8" s="132">
        <v>7</v>
      </c>
      <c r="J8" s="53">
        <v>134</v>
      </c>
      <c r="K8" s="130" t="s">
        <v>63</v>
      </c>
      <c r="L8" s="56"/>
    </row>
    <row r="9" spans="1:12" ht="12">
      <c r="A9" s="43" t="s">
        <v>14</v>
      </c>
      <c r="B9" s="12">
        <v>8</v>
      </c>
      <c r="C9" s="12">
        <v>8</v>
      </c>
      <c r="D9" s="164">
        <v>122</v>
      </c>
      <c r="E9" s="129" t="s">
        <v>63</v>
      </c>
      <c r="F9" s="48"/>
      <c r="G9" s="43" t="s">
        <v>15</v>
      </c>
      <c r="H9" s="132">
        <v>3</v>
      </c>
      <c r="I9" s="132">
        <v>5</v>
      </c>
      <c r="J9" s="53">
        <v>81</v>
      </c>
      <c r="K9" s="187" t="s">
        <v>63</v>
      </c>
      <c r="L9" s="56"/>
    </row>
    <row r="10" spans="1:12" ht="12">
      <c r="A10" s="43" t="s">
        <v>16</v>
      </c>
      <c r="B10" s="12">
        <v>7</v>
      </c>
      <c r="C10" s="12">
        <v>7</v>
      </c>
      <c r="D10" s="164">
        <v>144</v>
      </c>
      <c r="E10" s="129" t="s">
        <v>63</v>
      </c>
      <c r="F10" s="48"/>
      <c r="G10" s="43" t="s">
        <v>17</v>
      </c>
      <c r="H10" s="132">
        <v>11</v>
      </c>
      <c r="I10" s="132">
        <v>11</v>
      </c>
      <c r="J10" s="53">
        <v>168</v>
      </c>
      <c r="K10" s="130" t="s">
        <v>63</v>
      </c>
      <c r="L10" s="56"/>
    </row>
    <row r="11" spans="1:12" ht="12">
      <c r="A11" s="43" t="s">
        <v>18</v>
      </c>
      <c r="B11" s="12">
        <v>9</v>
      </c>
      <c r="C11" s="12">
        <v>9</v>
      </c>
      <c r="D11" s="164">
        <v>279</v>
      </c>
      <c r="E11" s="129" t="s">
        <v>63</v>
      </c>
      <c r="F11" s="48"/>
      <c r="G11" s="43" t="s">
        <v>19</v>
      </c>
      <c r="H11" s="132">
        <v>4</v>
      </c>
      <c r="I11" s="132">
        <v>4</v>
      </c>
      <c r="J11" s="54">
        <v>42</v>
      </c>
      <c r="K11" s="130" t="s">
        <v>63</v>
      </c>
      <c r="L11" s="56"/>
    </row>
    <row r="12" spans="1:12" ht="12">
      <c r="A12" s="43" t="s">
        <v>20</v>
      </c>
      <c r="B12" s="12">
        <v>10</v>
      </c>
      <c r="C12" s="12">
        <v>21</v>
      </c>
      <c r="D12" s="164">
        <v>324</v>
      </c>
      <c r="E12" s="129" t="s">
        <v>63</v>
      </c>
      <c r="F12" s="48"/>
      <c r="G12" s="43" t="s">
        <v>21</v>
      </c>
      <c r="H12" s="132">
        <v>10</v>
      </c>
      <c r="I12" s="132">
        <v>10</v>
      </c>
      <c r="J12" s="53">
        <v>153</v>
      </c>
      <c r="K12" s="130" t="s">
        <v>63</v>
      </c>
      <c r="L12" s="56"/>
    </row>
    <row r="13" spans="1:12" ht="12">
      <c r="A13" s="43" t="s">
        <v>22</v>
      </c>
      <c r="B13" s="12">
        <v>1</v>
      </c>
      <c r="C13" s="12">
        <v>22</v>
      </c>
      <c r="D13" s="164">
        <v>222</v>
      </c>
      <c r="E13" s="129" t="s">
        <v>63</v>
      </c>
      <c r="F13" s="48"/>
      <c r="G13" s="43" t="s">
        <v>23</v>
      </c>
      <c r="H13" s="132">
        <v>12</v>
      </c>
      <c r="I13" s="132">
        <v>12</v>
      </c>
      <c r="J13" s="53">
        <v>324</v>
      </c>
      <c r="K13" s="130" t="s">
        <v>63</v>
      </c>
      <c r="L13" s="56"/>
    </row>
    <row r="14" spans="1:12" ht="12">
      <c r="A14" s="43" t="s">
        <v>24</v>
      </c>
      <c r="B14" s="12">
        <v>5</v>
      </c>
      <c r="C14" s="12">
        <v>14</v>
      </c>
      <c r="D14" s="164">
        <v>207</v>
      </c>
      <c r="E14" s="129" t="s">
        <v>63</v>
      </c>
      <c r="F14" s="48"/>
      <c r="G14" s="43" t="s">
        <v>25</v>
      </c>
      <c r="H14" s="132">
        <v>4</v>
      </c>
      <c r="I14" s="132">
        <v>4</v>
      </c>
      <c r="J14" s="53">
        <v>65</v>
      </c>
      <c r="K14" s="130" t="s">
        <v>63</v>
      </c>
      <c r="L14" s="56"/>
    </row>
    <row r="15" spans="1:12" ht="12">
      <c r="A15" s="43" t="s">
        <v>26</v>
      </c>
      <c r="B15" s="12">
        <v>21</v>
      </c>
      <c r="C15" s="12">
        <v>21</v>
      </c>
      <c r="D15" s="164">
        <v>669</v>
      </c>
      <c r="E15" s="129" t="s">
        <v>63</v>
      </c>
      <c r="F15" s="48"/>
      <c r="G15" s="43" t="s">
        <v>27</v>
      </c>
      <c r="H15" s="132">
        <v>5</v>
      </c>
      <c r="I15" s="132">
        <v>5</v>
      </c>
      <c r="J15" s="53">
        <v>135</v>
      </c>
      <c r="K15" s="130"/>
      <c r="L15" s="56"/>
    </row>
    <row r="16" spans="1:12" ht="12">
      <c r="A16" s="43" t="s">
        <v>28</v>
      </c>
      <c r="B16" s="12">
        <v>27</v>
      </c>
      <c r="C16" s="12">
        <v>27</v>
      </c>
      <c r="D16" s="164">
        <v>765</v>
      </c>
      <c r="E16" s="129" t="s">
        <v>63</v>
      </c>
      <c r="F16" s="48"/>
      <c r="G16" s="43" t="s">
        <v>29</v>
      </c>
      <c r="H16" s="132">
        <v>9</v>
      </c>
      <c r="I16" s="132">
        <v>9</v>
      </c>
      <c r="J16" s="53">
        <v>99</v>
      </c>
      <c r="K16" s="130" t="s">
        <v>63</v>
      </c>
      <c r="L16" s="56"/>
    </row>
    <row r="17" spans="1:12" ht="12">
      <c r="A17" s="43" t="s">
        <v>30</v>
      </c>
      <c r="B17" s="12">
        <v>11</v>
      </c>
      <c r="C17" s="12">
        <v>11</v>
      </c>
      <c r="D17" s="164">
        <v>83</v>
      </c>
      <c r="E17" s="129" t="s">
        <v>63</v>
      </c>
      <c r="F17" s="48"/>
      <c r="G17" s="43" t="s">
        <v>31</v>
      </c>
      <c r="H17" s="132">
        <v>5</v>
      </c>
      <c r="I17" s="132">
        <v>5</v>
      </c>
      <c r="J17" s="53">
        <v>126</v>
      </c>
      <c r="K17" s="130" t="s">
        <v>63</v>
      </c>
      <c r="L17" s="56"/>
    </row>
    <row r="18" spans="1:12" ht="12">
      <c r="A18" s="43" t="s">
        <v>32</v>
      </c>
      <c r="B18" s="12">
        <v>8</v>
      </c>
      <c r="C18" s="12">
        <v>8</v>
      </c>
      <c r="D18" s="164">
        <v>275</v>
      </c>
      <c r="E18" s="129" t="s">
        <v>63</v>
      </c>
      <c r="F18" s="48"/>
      <c r="G18" s="43" t="s">
        <v>33</v>
      </c>
      <c r="H18" s="132">
        <v>7</v>
      </c>
      <c r="I18" s="132">
        <v>7</v>
      </c>
      <c r="J18" s="53">
        <v>84</v>
      </c>
      <c r="K18" s="130" t="s">
        <v>63</v>
      </c>
      <c r="L18" s="56"/>
    </row>
    <row r="19" spans="1:12" ht="12">
      <c r="A19" s="43" t="s">
        <v>34</v>
      </c>
      <c r="B19" s="12">
        <v>20</v>
      </c>
      <c r="C19" s="12">
        <v>20</v>
      </c>
      <c r="D19" s="164">
        <v>429</v>
      </c>
      <c r="E19" s="129" t="s">
        <v>63</v>
      </c>
      <c r="F19" s="48"/>
      <c r="G19" s="43" t="s">
        <v>35</v>
      </c>
      <c r="H19" s="132">
        <v>1</v>
      </c>
      <c r="I19" s="132">
        <v>1</v>
      </c>
      <c r="J19" s="53">
        <v>69</v>
      </c>
      <c r="K19" s="130" t="s">
        <v>63</v>
      </c>
      <c r="L19" s="56"/>
    </row>
    <row r="20" spans="1:12" ht="12">
      <c r="A20" s="43" t="s">
        <v>36</v>
      </c>
      <c r="B20" s="12">
        <v>8</v>
      </c>
      <c r="C20" s="12">
        <v>8</v>
      </c>
      <c r="D20" s="164">
        <v>157</v>
      </c>
      <c r="E20" s="129" t="s">
        <v>63</v>
      </c>
      <c r="F20" s="48"/>
      <c r="G20" s="44" t="s">
        <v>37</v>
      </c>
      <c r="H20" s="132">
        <v>2</v>
      </c>
      <c r="I20" s="132">
        <v>5</v>
      </c>
      <c r="J20" s="132">
        <v>9</v>
      </c>
      <c r="K20" s="130"/>
      <c r="L20" s="56"/>
    </row>
    <row r="21" spans="1:12" ht="12">
      <c r="A21" s="43" t="s">
        <v>38</v>
      </c>
      <c r="B21" s="12">
        <v>15</v>
      </c>
      <c r="C21" s="12">
        <v>15</v>
      </c>
      <c r="D21" s="164">
        <v>258</v>
      </c>
      <c r="E21" s="129" t="s">
        <v>63</v>
      </c>
      <c r="F21" s="48"/>
      <c r="G21" s="44" t="s">
        <v>39</v>
      </c>
      <c r="H21" s="132">
        <v>3</v>
      </c>
      <c r="I21" s="132">
        <v>3</v>
      </c>
      <c r="J21" s="54">
        <v>63</v>
      </c>
      <c r="K21" s="187" t="s">
        <v>63</v>
      </c>
      <c r="L21" s="56"/>
    </row>
    <row r="22" spans="1:12" ht="12">
      <c r="A22" s="43" t="s">
        <v>40</v>
      </c>
      <c r="B22" s="12">
        <v>8</v>
      </c>
      <c r="C22" s="12">
        <v>8</v>
      </c>
      <c r="D22" s="164">
        <v>232</v>
      </c>
      <c r="E22" s="129" t="s">
        <v>63</v>
      </c>
      <c r="F22" s="48"/>
      <c r="G22" s="44" t="s">
        <v>41</v>
      </c>
      <c r="H22" s="132">
        <v>3</v>
      </c>
      <c r="I22" s="132">
        <v>3</v>
      </c>
      <c r="J22" s="54">
        <v>36</v>
      </c>
      <c r="K22" s="130" t="s">
        <v>63</v>
      </c>
      <c r="L22" s="56"/>
    </row>
    <row r="23" spans="1:12" ht="12">
      <c r="A23" s="43" t="s">
        <v>42</v>
      </c>
      <c r="B23" s="12">
        <v>18</v>
      </c>
      <c r="C23" s="12">
        <v>18</v>
      </c>
      <c r="D23" s="164">
        <v>431</v>
      </c>
      <c r="E23" s="129" t="s">
        <v>63</v>
      </c>
      <c r="F23" s="48"/>
      <c r="G23" s="44" t="s">
        <v>43</v>
      </c>
      <c r="H23" s="132">
        <v>4</v>
      </c>
      <c r="I23" s="132">
        <v>4</v>
      </c>
      <c r="J23" s="53">
        <v>81</v>
      </c>
      <c r="K23" s="130" t="s">
        <v>63</v>
      </c>
      <c r="L23" s="56"/>
    </row>
    <row r="24" spans="1:12" ht="13.5" customHeight="1">
      <c r="A24" s="43" t="s">
        <v>44</v>
      </c>
      <c r="B24" s="12">
        <v>4</v>
      </c>
      <c r="C24" s="12">
        <v>29</v>
      </c>
      <c r="D24" s="164">
        <v>545</v>
      </c>
      <c r="E24" s="129" t="s">
        <v>63</v>
      </c>
      <c r="F24" s="48"/>
      <c r="G24" s="44" t="s">
        <v>45</v>
      </c>
      <c r="H24" s="132">
        <v>3</v>
      </c>
      <c r="I24" s="132">
        <v>4</v>
      </c>
      <c r="J24" s="54">
        <v>90</v>
      </c>
      <c r="K24" s="130" t="s">
        <v>63</v>
      </c>
      <c r="L24" s="56"/>
    </row>
    <row r="25" spans="1:12" ht="12">
      <c r="A25" s="43" t="s">
        <v>46</v>
      </c>
      <c r="B25" s="12">
        <v>25</v>
      </c>
      <c r="C25" s="12">
        <v>25</v>
      </c>
      <c r="D25" s="164">
        <v>614</v>
      </c>
      <c r="E25" s="129" t="s">
        <v>63</v>
      </c>
      <c r="F25" s="48"/>
      <c r="G25" s="44" t="s">
        <v>47</v>
      </c>
      <c r="H25" s="132">
        <v>4</v>
      </c>
      <c r="I25" s="132">
        <v>4</v>
      </c>
      <c r="J25" s="54">
        <v>45</v>
      </c>
      <c r="K25" s="130" t="s">
        <v>63</v>
      </c>
      <c r="L25" s="56"/>
    </row>
    <row r="26" spans="1:12" ht="13.5" customHeight="1">
      <c r="A26" s="43" t="s">
        <v>48</v>
      </c>
      <c r="B26" s="12">
        <v>13</v>
      </c>
      <c r="C26" s="12">
        <v>13</v>
      </c>
      <c r="D26" s="164">
        <v>522</v>
      </c>
      <c r="E26" s="129" t="s">
        <v>63</v>
      </c>
      <c r="F26" s="48"/>
      <c r="G26" s="44" t="s">
        <v>49</v>
      </c>
      <c r="H26" s="132">
        <v>6</v>
      </c>
      <c r="I26" s="132">
        <v>6</v>
      </c>
      <c r="J26" s="53">
        <v>108</v>
      </c>
      <c r="K26" s="130" t="s">
        <v>63</v>
      </c>
      <c r="L26" s="56"/>
    </row>
    <row r="27" spans="1:12" ht="12">
      <c r="A27" s="43" t="s">
        <v>50</v>
      </c>
      <c r="B27" s="12">
        <v>18</v>
      </c>
      <c r="C27" s="12">
        <v>18</v>
      </c>
      <c r="D27" s="164">
        <v>616</v>
      </c>
      <c r="E27" s="129" t="s">
        <v>63</v>
      </c>
      <c r="F27" s="48"/>
      <c r="G27" s="44" t="s">
        <v>51</v>
      </c>
      <c r="H27" s="132">
        <v>4</v>
      </c>
      <c r="I27" s="132">
        <v>4</v>
      </c>
      <c r="J27" s="53">
        <v>42</v>
      </c>
      <c r="K27" s="130" t="s">
        <v>63</v>
      </c>
      <c r="L27" s="56"/>
    </row>
    <row r="28" spans="1:12" ht="12">
      <c r="A28" s="52"/>
      <c r="B28" s="49"/>
      <c r="C28" s="49"/>
      <c r="D28" s="49"/>
      <c r="E28" s="60"/>
      <c r="F28" s="133"/>
      <c r="G28" s="44" t="s">
        <v>53</v>
      </c>
      <c r="H28" s="132">
        <v>2</v>
      </c>
      <c r="I28" s="132">
        <v>2</v>
      </c>
      <c r="J28" s="54">
        <v>27</v>
      </c>
      <c r="K28" s="130" t="s">
        <v>63</v>
      </c>
      <c r="L28" s="56"/>
    </row>
    <row r="29" spans="1:12" ht="12">
      <c r="A29" s="8" t="s">
        <v>179</v>
      </c>
      <c r="B29" s="41"/>
      <c r="C29" s="41"/>
      <c r="D29" s="41"/>
      <c r="E29" s="60"/>
      <c r="F29" s="134"/>
      <c r="G29" s="44" t="s">
        <v>54</v>
      </c>
      <c r="H29" s="132">
        <v>2</v>
      </c>
      <c r="I29" s="132">
        <v>3</v>
      </c>
      <c r="J29" s="54">
        <v>45</v>
      </c>
      <c r="K29" s="130" t="s">
        <v>63</v>
      </c>
      <c r="L29" s="56"/>
    </row>
    <row r="30" spans="1:13" ht="12">
      <c r="A30" s="2" t="s">
        <v>181</v>
      </c>
      <c r="B30" s="41"/>
      <c r="C30" s="41"/>
      <c r="D30" s="41"/>
      <c r="E30" s="105"/>
      <c r="F30" s="134"/>
      <c r="G30" s="44" t="s">
        <v>55</v>
      </c>
      <c r="H30" s="132">
        <v>8</v>
      </c>
      <c r="I30" s="132">
        <v>8</v>
      </c>
      <c r="J30" s="53">
        <v>188</v>
      </c>
      <c r="K30" s="130" t="s">
        <v>63</v>
      </c>
      <c r="L30" s="56"/>
      <c r="M30" s="166"/>
    </row>
    <row r="31" spans="1:12" ht="12">
      <c r="A31" s="216" t="s">
        <v>208</v>
      </c>
      <c r="B31" s="216"/>
      <c r="C31" s="216"/>
      <c r="D31" s="216"/>
      <c r="E31" s="216"/>
      <c r="F31" s="134"/>
      <c r="G31" s="135"/>
      <c r="H31" s="135"/>
      <c r="I31" s="135"/>
      <c r="J31" s="135"/>
      <c r="L31" s="56"/>
    </row>
    <row r="32" spans="1:12" ht="12">
      <c r="A32" s="216"/>
      <c r="B32" s="216"/>
      <c r="C32" s="216"/>
      <c r="D32" s="216"/>
      <c r="E32" s="216"/>
      <c r="F32" s="133"/>
      <c r="G32" s="136"/>
      <c r="H32" s="135"/>
      <c r="I32" s="135"/>
      <c r="J32" s="135"/>
      <c r="K32" s="110"/>
      <c r="L32" s="56"/>
    </row>
    <row r="33" spans="1:11" ht="12">
      <c r="A33" s="42" t="s">
        <v>56</v>
      </c>
      <c r="B33" s="49"/>
      <c r="C33" s="49"/>
      <c r="D33" s="49"/>
      <c r="E33" s="60"/>
      <c r="F33" s="49"/>
      <c r="G33" s="51"/>
      <c r="H33" s="50"/>
      <c r="I33" s="50"/>
      <c r="J33" s="50"/>
      <c r="K33" s="110"/>
    </row>
    <row r="34" spans="1:11" ht="12">
      <c r="A34" s="4" t="s">
        <v>154</v>
      </c>
      <c r="B34" s="49"/>
      <c r="C34" s="49"/>
      <c r="D34" s="49"/>
      <c r="E34" s="60"/>
      <c r="F34" s="49"/>
      <c r="G34" s="51"/>
      <c r="H34" s="50"/>
      <c r="I34" s="50"/>
      <c r="J34" s="50"/>
      <c r="K34" s="110"/>
    </row>
    <row r="35" spans="1:11" ht="12">
      <c r="A35" s="4" t="s">
        <v>209</v>
      </c>
      <c r="B35" s="41"/>
      <c r="C35" s="41"/>
      <c r="D35" s="41"/>
      <c r="E35" s="105"/>
      <c r="F35" s="45"/>
      <c r="G35" s="42"/>
      <c r="H35" s="41"/>
      <c r="I35" s="41"/>
      <c r="J35" s="41"/>
      <c r="K35" s="105"/>
    </row>
    <row r="36" spans="1:11" ht="13.5" customHeight="1">
      <c r="A36" s="42"/>
      <c r="B36" s="41"/>
      <c r="C36" s="41"/>
      <c r="D36" s="41"/>
      <c r="E36" s="105"/>
      <c r="F36" s="45"/>
      <c r="G36" s="42"/>
      <c r="H36" s="41"/>
      <c r="I36" s="41"/>
      <c r="J36" s="41"/>
      <c r="K36" s="105"/>
    </row>
  </sheetData>
  <sheetProtection/>
  <mergeCells count="5">
    <mergeCell ref="B3:C3"/>
    <mergeCell ref="H3:I3"/>
    <mergeCell ref="A3:A4"/>
    <mergeCell ref="G3:G4"/>
    <mergeCell ref="A31:E32"/>
  </mergeCells>
  <dataValidations count="1">
    <dataValidation allowBlank="1" showInputMessage="1" showErrorMessage="1" imeMode="on" sqref="J21:J30 D5:D16 D18:D24 D27 J5:J19"/>
  </dataValidations>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G33" sqref="G33"/>
    </sheetView>
  </sheetViews>
  <sheetFormatPr defaultColWidth="9.00390625" defaultRowHeight="15"/>
  <cols>
    <col min="1" max="6" width="9.00390625" style="55" customWidth="1"/>
    <col min="7" max="7" width="8.8515625" style="55" customWidth="1"/>
    <col min="8" max="16384" width="9.00390625" style="55" customWidth="1"/>
  </cols>
  <sheetData>
    <row r="1" spans="1:14" ht="13.5">
      <c r="A1" s="137" t="s">
        <v>149</v>
      </c>
      <c r="B1" s="31"/>
      <c r="C1" s="31"/>
      <c r="D1" s="31"/>
      <c r="E1" s="31"/>
      <c r="F1" s="31"/>
      <c r="G1" s="31"/>
      <c r="H1" s="31"/>
      <c r="I1" s="31"/>
      <c r="J1" s="31"/>
      <c r="K1" s="31"/>
      <c r="L1" s="31"/>
      <c r="M1" s="31"/>
      <c r="N1" s="31"/>
    </row>
    <row r="2" spans="1:14" ht="12">
      <c r="A2" s="138"/>
      <c r="B2" s="31"/>
      <c r="C2" s="31"/>
      <c r="D2" s="31"/>
      <c r="E2" s="31"/>
      <c r="F2" s="31"/>
      <c r="G2" s="31"/>
      <c r="H2" s="31"/>
      <c r="I2" s="31"/>
      <c r="J2" s="31"/>
      <c r="K2" s="31"/>
      <c r="L2" s="31"/>
      <c r="M2" s="31"/>
      <c r="N2" s="31"/>
    </row>
    <row r="3" spans="1:14" s="105" customFormat="1" ht="25.5" customHeight="1">
      <c r="A3" s="217"/>
      <c r="B3" s="219" t="s">
        <v>64</v>
      </c>
      <c r="C3" s="223"/>
      <c r="D3" s="220"/>
      <c r="E3" s="219" t="s">
        <v>65</v>
      </c>
      <c r="F3" s="220"/>
      <c r="G3" s="172" t="s">
        <v>161</v>
      </c>
      <c r="H3" s="172" t="s">
        <v>125</v>
      </c>
      <c r="I3" s="172" t="s">
        <v>162</v>
      </c>
      <c r="J3" s="221" t="s">
        <v>66</v>
      </c>
      <c r="K3" s="222"/>
      <c r="L3" s="39" t="s">
        <v>67</v>
      </c>
      <c r="M3" s="39" t="s">
        <v>68</v>
      </c>
      <c r="N3" s="39" t="s">
        <v>69</v>
      </c>
    </row>
    <row r="4" spans="1:14" s="105" customFormat="1" ht="24">
      <c r="A4" s="218"/>
      <c r="B4" s="39" t="s">
        <v>126</v>
      </c>
      <c r="C4" s="59" t="s">
        <v>135</v>
      </c>
      <c r="D4" s="59" t="s">
        <v>134</v>
      </c>
      <c r="E4" s="39" t="s">
        <v>60</v>
      </c>
      <c r="F4" s="39" t="s">
        <v>133</v>
      </c>
      <c r="G4" s="39" t="s">
        <v>124</v>
      </c>
      <c r="H4" s="39" t="s">
        <v>126</v>
      </c>
      <c r="I4" s="39" t="s">
        <v>163</v>
      </c>
      <c r="J4" s="15" t="s">
        <v>60</v>
      </c>
      <c r="K4" s="15" t="s">
        <v>135</v>
      </c>
      <c r="L4" s="39" t="s">
        <v>60</v>
      </c>
      <c r="M4" s="39" t="s">
        <v>136</v>
      </c>
      <c r="N4" s="39"/>
    </row>
    <row r="5" spans="1:14" ht="12">
      <c r="A5" s="5" t="s">
        <v>127</v>
      </c>
      <c r="B5" s="9">
        <v>11</v>
      </c>
      <c r="C5" s="9">
        <v>938</v>
      </c>
      <c r="D5" s="9">
        <v>880</v>
      </c>
      <c r="E5" s="9">
        <v>10</v>
      </c>
      <c r="F5" s="9">
        <v>315</v>
      </c>
      <c r="G5" s="174" t="s">
        <v>138</v>
      </c>
      <c r="H5" s="179">
        <v>12</v>
      </c>
      <c r="I5" s="179">
        <v>1</v>
      </c>
      <c r="J5" s="156">
        <v>13</v>
      </c>
      <c r="K5" s="157">
        <v>657</v>
      </c>
      <c r="L5" s="9">
        <v>4</v>
      </c>
      <c r="M5" s="9">
        <v>0</v>
      </c>
      <c r="N5" s="187" t="s">
        <v>128</v>
      </c>
    </row>
    <row r="6" spans="1:14" ht="12">
      <c r="A6" s="5" t="s">
        <v>8</v>
      </c>
      <c r="B6" s="9">
        <v>36</v>
      </c>
      <c r="C6" s="9">
        <v>3259</v>
      </c>
      <c r="D6" s="9">
        <v>2979</v>
      </c>
      <c r="E6" s="9">
        <v>15</v>
      </c>
      <c r="F6" s="9">
        <v>590</v>
      </c>
      <c r="G6" s="175">
        <v>3</v>
      </c>
      <c r="H6" s="179">
        <v>16</v>
      </c>
      <c r="I6" s="179">
        <v>3</v>
      </c>
      <c r="J6" s="156">
        <v>12</v>
      </c>
      <c r="K6" s="157">
        <v>451</v>
      </c>
      <c r="L6" s="9">
        <v>8</v>
      </c>
      <c r="M6" s="9">
        <v>263</v>
      </c>
      <c r="N6" s="187" t="s">
        <v>129</v>
      </c>
    </row>
    <row r="7" spans="1:14" ht="12">
      <c r="A7" s="5" t="s">
        <v>10</v>
      </c>
      <c r="B7" s="9">
        <v>46</v>
      </c>
      <c r="C7" s="9">
        <v>4125</v>
      </c>
      <c r="D7" s="9">
        <v>3589</v>
      </c>
      <c r="E7" s="9">
        <v>20</v>
      </c>
      <c r="F7" s="9">
        <v>733</v>
      </c>
      <c r="G7" s="175">
        <v>4</v>
      </c>
      <c r="H7" s="179">
        <v>30</v>
      </c>
      <c r="I7" s="179">
        <v>1</v>
      </c>
      <c r="J7" s="156">
        <v>26</v>
      </c>
      <c r="K7" s="157">
        <v>1428</v>
      </c>
      <c r="L7" s="9">
        <v>11</v>
      </c>
      <c r="M7" s="9">
        <v>64</v>
      </c>
      <c r="N7" s="187" t="s">
        <v>129</v>
      </c>
    </row>
    <row r="8" spans="1:14" ht="12">
      <c r="A8" s="5" t="s">
        <v>12</v>
      </c>
      <c r="B8" s="9">
        <v>43</v>
      </c>
      <c r="C8" s="9">
        <v>4586</v>
      </c>
      <c r="D8" s="9">
        <v>4296</v>
      </c>
      <c r="E8" s="9">
        <v>20</v>
      </c>
      <c r="F8" s="9">
        <v>754</v>
      </c>
      <c r="G8" s="175">
        <v>5</v>
      </c>
      <c r="H8" s="179">
        <v>31</v>
      </c>
      <c r="I8" s="179">
        <v>14</v>
      </c>
      <c r="J8" s="156">
        <v>30</v>
      </c>
      <c r="K8" s="157">
        <v>1275</v>
      </c>
      <c r="L8" s="9">
        <v>20</v>
      </c>
      <c r="M8" s="9">
        <v>58</v>
      </c>
      <c r="N8" s="187" t="s">
        <v>129</v>
      </c>
    </row>
    <row r="9" spans="1:14" ht="12">
      <c r="A9" s="5" t="s">
        <v>14</v>
      </c>
      <c r="B9" s="9">
        <v>46</v>
      </c>
      <c r="C9" s="9">
        <v>3492</v>
      </c>
      <c r="D9" s="9">
        <v>3351</v>
      </c>
      <c r="E9" s="9">
        <v>3</v>
      </c>
      <c r="F9" s="9">
        <v>95</v>
      </c>
      <c r="G9" s="175">
        <v>2</v>
      </c>
      <c r="H9" s="179">
        <v>28</v>
      </c>
      <c r="I9" s="179">
        <v>1</v>
      </c>
      <c r="J9" s="156">
        <v>29</v>
      </c>
      <c r="K9" s="157">
        <v>1228</v>
      </c>
      <c r="L9" s="9">
        <v>16</v>
      </c>
      <c r="M9" s="9">
        <v>98</v>
      </c>
      <c r="N9" s="187" t="s">
        <v>129</v>
      </c>
    </row>
    <row r="10" spans="1:14" ht="12">
      <c r="A10" s="5" t="s">
        <v>16</v>
      </c>
      <c r="B10" s="9">
        <v>25</v>
      </c>
      <c r="C10" s="9">
        <v>2269</v>
      </c>
      <c r="D10" s="9">
        <v>2233</v>
      </c>
      <c r="E10" s="9">
        <v>10</v>
      </c>
      <c r="F10" s="9">
        <v>320</v>
      </c>
      <c r="G10" s="175">
        <v>1</v>
      </c>
      <c r="H10" s="180">
        <v>19</v>
      </c>
      <c r="I10" s="180">
        <v>4</v>
      </c>
      <c r="J10" s="156">
        <v>22</v>
      </c>
      <c r="K10" s="157">
        <v>909</v>
      </c>
      <c r="L10" s="9">
        <v>7</v>
      </c>
      <c r="M10" s="9">
        <v>240</v>
      </c>
      <c r="N10" s="187" t="s">
        <v>129</v>
      </c>
    </row>
    <row r="11" spans="1:14" ht="12">
      <c r="A11" s="5" t="s">
        <v>18</v>
      </c>
      <c r="B11" s="9">
        <v>51</v>
      </c>
      <c r="C11" s="9">
        <v>5060</v>
      </c>
      <c r="D11" s="9">
        <v>4777</v>
      </c>
      <c r="E11" s="9">
        <v>9</v>
      </c>
      <c r="F11" s="9">
        <v>280</v>
      </c>
      <c r="G11" s="175">
        <v>2</v>
      </c>
      <c r="H11" s="179">
        <v>16</v>
      </c>
      <c r="I11" s="179">
        <v>2</v>
      </c>
      <c r="J11" s="156">
        <v>37</v>
      </c>
      <c r="K11" s="157">
        <v>1686</v>
      </c>
      <c r="L11" s="9">
        <v>16</v>
      </c>
      <c r="M11" s="9">
        <v>134</v>
      </c>
      <c r="N11" s="187" t="s">
        <v>128</v>
      </c>
    </row>
    <row r="12" spans="1:14" ht="12">
      <c r="A12" s="5" t="s">
        <v>20</v>
      </c>
      <c r="B12" s="9">
        <v>93</v>
      </c>
      <c r="C12" s="9">
        <v>9635</v>
      </c>
      <c r="D12" s="9">
        <v>9262</v>
      </c>
      <c r="E12" s="9">
        <v>60</v>
      </c>
      <c r="F12" s="9">
        <v>2028</v>
      </c>
      <c r="G12" s="175">
        <v>4</v>
      </c>
      <c r="H12" s="179">
        <v>32</v>
      </c>
      <c r="I12" s="179">
        <v>3</v>
      </c>
      <c r="J12" s="156">
        <v>78</v>
      </c>
      <c r="K12" s="157">
        <v>3199</v>
      </c>
      <c r="L12" s="9">
        <v>19</v>
      </c>
      <c r="M12" s="9">
        <v>277</v>
      </c>
      <c r="N12" s="187" t="s">
        <v>129</v>
      </c>
    </row>
    <row r="13" spans="1:14" ht="12">
      <c r="A13" s="5" t="s">
        <v>22</v>
      </c>
      <c r="B13" s="9">
        <v>73</v>
      </c>
      <c r="C13" s="9">
        <v>6611</v>
      </c>
      <c r="D13" s="9">
        <v>6924</v>
      </c>
      <c r="E13" s="9">
        <v>24</v>
      </c>
      <c r="F13" s="9">
        <v>864</v>
      </c>
      <c r="G13" s="175">
        <v>6</v>
      </c>
      <c r="H13" s="179">
        <v>28</v>
      </c>
      <c r="I13" s="179">
        <v>6</v>
      </c>
      <c r="J13" s="156">
        <v>37</v>
      </c>
      <c r="K13" s="157">
        <v>5127</v>
      </c>
      <c r="L13" s="9">
        <v>24</v>
      </c>
      <c r="M13" s="9">
        <v>178</v>
      </c>
      <c r="N13" s="187" t="s">
        <v>129</v>
      </c>
    </row>
    <row r="14" spans="1:14" ht="12">
      <c r="A14" s="5" t="s">
        <v>24</v>
      </c>
      <c r="B14" s="9">
        <v>36</v>
      </c>
      <c r="C14" s="9">
        <v>3341</v>
      </c>
      <c r="D14" s="9">
        <v>3294</v>
      </c>
      <c r="E14" s="9">
        <v>15</v>
      </c>
      <c r="F14" s="9">
        <v>576</v>
      </c>
      <c r="G14" s="175">
        <v>3</v>
      </c>
      <c r="H14" s="179">
        <v>24</v>
      </c>
      <c r="I14" s="179">
        <v>2</v>
      </c>
      <c r="J14" s="156">
        <v>26</v>
      </c>
      <c r="K14" s="157">
        <v>1291</v>
      </c>
      <c r="L14" s="9">
        <v>14</v>
      </c>
      <c r="M14" s="9">
        <v>299</v>
      </c>
      <c r="N14" s="187"/>
    </row>
    <row r="15" spans="1:14" ht="12">
      <c r="A15" s="5" t="s">
        <v>26</v>
      </c>
      <c r="B15" s="9">
        <v>105</v>
      </c>
      <c r="C15" s="9">
        <v>10523</v>
      </c>
      <c r="D15" s="9">
        <v>10320</v>
      </c>
      <c r="E15" s="9">
        <v>51</v>
      </c>
      <c r="F15" s="9">
        <v>1873</v>
      </c>
      <c r="G15" s="175">
        <v>5</v>
      </c>
      <c r="H15" s="180">
        <v>48</v>
      </c>
      <c r="I15" s="179" t="s">
        <v>138</v>
      </c>
      <c r="J15" s="156">
        <v>72</v>
      </c>
      <c r="K15" s="157">
        <v>3802</v>
      </c>
      <c r="L15" s="9">
        <v>46</v>
      </c>
      <c r="M15" s="9">
        <v>229</v>
      </c>
      <c r="N15" s="187" t="s">
        <v>128</v>
      </c>
    </row>
    <row r="16" spans="1:14" ht="12">
      <c r="A16" s="5" t="s">
        <v>28</v>
      </c>
      <c r="B16" s="9">
        <v>111</v>
      </c>
      <c r="C16" s="9">
        <v>10991</v>
      </c>
      <c r="D16" s="9">
        <v>11246</v>
      </c>
      <c r="E16" s="9">
        <v>53</v>
      </c>
      <c r="F16" s="9">
        <v>1876</v>
      </c>
      <c r="G16" s="175">
        <v>9</v>
      </c>
      <c r="H16" s="179">
        <v>66</v>
      </c>
      <c r="I16" s="179">
        <v>5</v>
      </c>
      <c r="J16" s="156">
        <v>66</v>
      </c>
      <c r="K16" s="157">
        <v>4443</v>
      </c>
      <c r="L16" s="9">
        <v>25</v>
      </c>
      <c r="M16" s="9">
        <v>1198</v>
      </c>
      <c r="N16" s="187" t="s">
        <v>128</v>
      </c>
    </row>
    <row r="17" spans="1:14" ht="12">
      <c r="A17" s="5" t="s">
        <v>30</v>
      </c>
      <c r="B17" s="9">
        <v>34</v>
      </c>
      <c r="C17" s="9">
        <v>3204</v>
      </c>
      <c r="D17" s="9">
        <v>3130</v>
      </c>
      <c r="E17" s="9">
        <v>9</v>
      </c>
      <c r="F17" s="9">
        <v>252</v>
      </c>
      <c r="G17" s="175">
        <v>1</v>
      </c>
      <c r="H17" s="179">
        <v>21</v>
      </c>
      <c r="I17" s="179">
        <v>7</v>
      </c>
      <c r="J17" s="156">
        <v>0</v>
      </c>
      <c r="K17" s="157">
        <v>0</v>
      </c>
      <c r="L17" s="9">
        <v>1</v>
      </c>
      <c r="M17" s="9">
        <v>315</v>
      </c>
      <c r="N17" s="187"/>
    </row>
    <row r="18" spans="1:14" ht="12">
      <c r="A18" s="5" t="s">
        <v>32</v>
      </c>
      <c r="B18" s="9">
        <v>41</v>
      </c>
      <c r="C18" s="9">
        <v>3996</v>
      </c>
      <c r="D18" s="9">
        <v>3893</v>
      </c>
      <c r="E18" s="9">
        <v>17</v>
      </c>
      <c r="F18" s="9">
        <v>543</v>
      </c>
      <c r="G18" s="175">
        <v>2</v>
      </c>
      <c r="H18" s="179">
        <v>23</v>
      </c>
      <c r="I18" s="179">
        <v>2</v>
      </c>
      <c r="J18" s="156">
        <v>31</v>
      </c>
      <c r="K18" s="157">
        <v>1453</v>
      </c>
      <c r="L18" s="9">
        <v>20</v>
      </c>
      <c r="M18" s="55">
        <v>257</v>
      </c>
      <c r="N18" s="187"/>
    </row>
    <row r="19" spans="1:14" ht="12">
      <c r="A19" s="5" t="s">
        <v>34</v>
      </c>
      <c r="B19" s="9">
        <v>74</v>
      </c>
      <c r="C19" s="9">
        <v>6800</v>
      </c>
      <c r="D19" s="9">
        <v>6637</v>
      </c>
      <c r="E19" s="9">
        <v>25</v>
      </c>
      <c r="F19" s="9">
        <v>841</v>
      </c>
      <c r="G19" s="175">
        <v>1</v>
      </c>
      <c r="H19" s="179">
        <v>46</v>
      </c>
      <c r="I19" s="179" t="s">
        <v>138</v>
      </c>
      <c r="J19" s="156">
        <v>51</v>
      </c>
      <c r="K19" s="157">
        <v>3412</v>
      </c>
      <c r="L19" s="9">
        <v>42</v>
      </c>
      <c r="M19" s="9">
        <v>136</v>
      </c>
      <c r="N19" s="187"/>
    </row>
    <row r="20" spans="1:14" ht="12">
      <c r="A20" s="5" t="s">
        <v>36</v>
      </c>
      <c r="B20" s="9">
        <v>36</v>
      </c>
      <c r="C20" s="9">
        <v>3643</v>
      </c>
      <c r="D20" s="9">
        <v>3714</v>
      </c>
      <c r="E20" s="9">
        <v>9</v>
      </c>
      <c r="F20" s="9">
        <v>295</v>
      </c>
      <c r="G20" s="175">
        <v>4</v>
      </c>
      <c r="H20" s="180">
        <v>20</v>
      </c>
      <c r="I20" s="179">
        <v>1</v>
      </c>
      <c r="J20" s="156">
        <v>23</v>
      </c>
      <c r="K20" s="157">
        <v>1323</v>
      </c>
      <c r="L20" s="9">
        <v>5</v>
      </c>
      <c r="M20" s="9">
        <v>105</v>
      </c>
      <c r="N20" s="187"/>
    </row>
    <row r="21" spans="1:14" ht="12">
      <c r="A21" s="5" t="s">
        <v>38</v>
      </c>
      <c r="B21" s="9">
        <v>66</v>
      </c>
      <c r="C21" s="9">
        <v>6308</v>
      </c>
      <c r="D21" s="9">
        <v>6096</v>
      </c>
      <c r="E21" s="9">
        <v>8</v>
      </c>
      <c r="F21" s="9">
        <v>228</v>
      </c>
      <c r="G21" s="175">
        <v>1</v>
      </c>
      <c r="H21" s="179">
        <v>38</v>
      </c>
      <c r="I21" s="179">
        <v>1</v>
      </c>
      <c r="J21" s="156">
        <v>59</v>
      </c>
      <c r="K21" s="157">
        <v>2118</v>
      </c>
      <c r="L21" s="9">
        <v>25</v>
      </c>
      <c r="M21" s="9">
        <v>232</v>
      </c>
      <c r="N21" s="187"/>
    </row>
    <row r="22" spans="1:14" ht="12">
      <c r="A22" s="5" t="s">
        <v>40</v>
      </c>
      <c r="B22" s="9">
        <v>38</v>
      </c>
      <c r="C22" s="9">
        <v>4430</v>
      </c>
      <c r="D22" s="9">
        <v>4357</v>
      </c>
      <c r="E22" s="9">
        <v>10</v>
      </c>
      <c r="F22" s="9">
        <v>227</v>
      </c>
      <c r="G22" s="175">
        <v>2</v>
      </c>
      <c r="H22" s="179">
        <v>13</v>
      </c>
      <c r="I22" s="179">
        <v>1</v>
      </c>
      <c r="J22" s="156">
        <v>25</v>
      </c>
      <c r="K22" s="157">
        <v>1230</v>
      </c>
      <c r="L22" s="9">
        <v>16</v>
      </c>
      <c r="M22" s="9">
        <v>164</v>
      </c>
      <c r="N22" s="187" t="s">
        <v>129</v>
      </c>
    </row>
    <row r="23" spans="1:14" ht="12">
      <c r="A23" s="5" t="s">
        <v>42</v>
      </c>
      <c r="B23" s="9">
        <v>103</v>
      </c>
      <c r="C23" s="9">
        <v>9311</v>
      </c>
      <c r="D23" s="9">
        <v>9359</v>
      </c>
      <c r="E23" s="9">
        <v>21</v>
      </c>
      <c r="F23" s="9">
        <v>776</v>
      </c>
      <c r="G23" s="175">
        <v>4</v>
      </c>
      <c r="H23" s="179">
        <v>36</v>
      </c>
      <c r="I23" s="179">
        <v>2</v>
      </c>
      <c r="J23" s="156">
        <v>56</v>
      </c>
      <c r="K23" s="157">
        <v>3232</v>
      </c>
      <c r="L23" s="9">
        <v>38</v>
      </c>
      <c r="M23" s="9">
        <v>376</v>
      </c>
      <c r="N23" s="187" t="s">
        <v>128</v>
      </c>
    </row>
    <row r="24" spans="1:14" ht="12">
      <c r="A24" s="5" t="s">
        <v>44</v>
      </c>
      <c r="B24" s="9">
        <v>122</v>
      </c>
      <c r="C24" s="9">
        <v>11761</v>
      </c>
      <c r="D24" s="9">
        <v>11166</v>
      </c>
      <c r="E24" s="9">
        <v>28</v>
      </c>
      <c r="F24" s="9">
        <v>827</v>
      </c>
      <c r="G24" s="175">
        <v>6</v>
      </c>
      <c r="H24" s="179">
        <v>45</v>
      </c>
      <c r="I24" s="179">
        <v>2</v>
      </c>
      <c r="J24" s="156">
        <v>97</v>
      </c>
      <c r="K24" s="157">
        <v>4165</v>
      </c>
      <c r="L24" s="9">
        <v>25</v>
      </c>
      <c r="M24" s="9">
        <v>166</v>
      </c>
      <c r="N24" s="187" t="s">
        <v>129</v>
      </c>
    </row>
    <row r="25" spans="1:14" ht="12">
      <c r="A25" s="5" t="s">
        <v>46</v>
      </c>
      <c r="B25" s="9">
        <v>96</v>
      </c>
      <c r="C25" s="9">
        <v>9669</v>
      </c>
      <c r="D25" s="9">
        <v>9485</v>
      </c>
      <c r="E25" s="9">
        <v>45</v>
      </c>
      <c r="F25" s="9">
        <v>1354</v>
      </c>
      <c r="G25" s="175">
        <v>2</v>
      </c>
      <c r="H25" s="180">
        <v>53</v>
      </c>
      <c r="I25" s="180">
        <v>6</v>
      </c>
      <c r="J25" s="156">
        <v>102</v>
      </c>
      <c r="K25" s="157">
        <v>3574</v>
      </c>
      <c r="L25" s="9">
        <v>49</v>
      </c>
      <c r="M25" s="9">
        <v>306</v>
      </c>
      <c r="N25" s="187"/>
    </row>
    <row r="26" spans="1:14" ht="12">
      <c r="A26" s="5" t="s">
        <v>48</v>
      </c>
      <c r="B26" s="9">
        <v>84</v>
      </c>
      <c r="C26" s="9">
        <v>8998</v>
      </c>
      <c r="D26" s="9">
        <v>8696</v>
      </c>
      <c r="E26" s="9">
        <v>11</v>
      </c>
      <c r="F26" s="9">
        <v>352</v>
      </c>
      <c r="G26" s="175">
        <v>9</v>
      </c>
      <c r="H26" s="179">
        <v>29</v>
      </c>
      <c r="I26" s="179">
        <v>1</v>
      </c>
      <c r="J26" s="156">
        <v>78</v>
      </c>
      <c r="K26" s="157">
        <v>3753</v>
      </c>
      <c r="L26" s="9">
        <v>29</v>
      </c>
      <c r="M26" s="9">
        <v>106</v>
      </c>
      <c r="N26" s="187" t="s">
        <v>128</v>
      </c>
    </row>
    <row r="27" spans="1:14" ht="12">
      <c r="A27" s="5" t="s">
        <v>50</v>
      </c>
      <c r="B27" s="9">
        <v>85</v>
      </c>
      <c r="C27" s="9">
        <v>10126</v>
      </c>
      <c r="D27" s="9">
        <v>10073</v>
      </c>
      <c r="E27" s="9">
        <v>29</v>
      </c>
      <c r="F27" s="9">
        <v>927</v>
      </c>
      <c r="G27" s="175">
        <v>5</v>
      </c>
      <c r="H27" s="179">
        <v>43</v>
      </c>
      <c r="I27" s="179">
        <v>2</v>
      </c>
      <c r="J27" s="156">
        <v>73</v>
      </c>
      <c r="K27" s="157">
        <v>4445</v>
      </c>
      <c r="L27" s="9">
        <v>6</v>
      </c>
      <c r="M27" s="9">
        <v>397</v>
      </c>
      <c r="N27" s="187" t="s">
        <v>129</v>
      </c>
    </row>
    <row r="28" spans="1:12" ht="12">
      <c r="A28" s="139"/>
      <c r="B28" s="10"/>
      <c r="C28" s="153"/>
      <c r="D28" s="153"/>
      <c r="E28" s="10"/>
      <c r="F28" s="10"/>
      <c r="G28" s="10"/>
      <c r="H28" s="10"/>
      <c r="I28" s="154"/>
      <c r="J28" s="10"/>
      <c r="K28" s="10"/>
      <c r="L28" s="10"/>
    </row>
    <row r="29" spans="1:12" ht="12">
      <c r="A29" s="139" t="s">
        <v>184</v>
      </c>
      <c r="B29" s="10"/>
      <c r="C29" s="10"/>
      <c r="D29" s="10"/>
      <c r="E29" s="10"/>
      <c r="G29" s="11" t="s">
        <v>56</v>
      </c>
      <c r="H29" s="10"/>
      <c r="I29" s="10"/>
      <c r="J29" s="10"/>
      <c r="K29" s="10"/>
      <c r="L29" s="10"/>
    </row>
    <row r="30" spans="1:12" ht="12">
      <c r="A30" s="139" t="s">
        <v>187</v>
      </c>
      <c r="B30" s="10"/>
      <c r="C30" s="10"/>
      <c r="D30" s="10"/>
      <c r="E30" s="10"/>
      <c r="G30" s="31" t="s">
        <v>185</v>
      </c>
      <c r="H30" s="10"/>
      <c r="I30" s="10"/>
      <c r="J30" s="10"/>
      <c r="K30" s="10"/>
      <c r="L30" s="10"/>
    </row>
    <row r="31" spans="1:12" ht="12">
      <c r="A31" s="139" t="s">
        <v>188</v>
      </c>
      <c r="B31" s="10"/>
      <c r="C31" s="10"/>
      <c r="D31" s="10"/>
      <c r="E31" s="10"/>
      <c r="G31" s="11" t="s">
        <v>165</v>
      </c>
      <c r="H31" s="10"/>
      <c r="I31" s="10"/>
      <c r="J31" s="10"/>
      <c r="K31" s="10"/>
      <c r="L31" s="10"/>
    </row>
    <row r="32" spans="1:12" ht="12">
      <c r="A32" s="140" t="s">
        <v>190</v>
      </c>
      <c r="B32" s="10"/>
      <c r="C32" s="10"/>
      <c r="D32" s="10"/>
      <c r="E32" s="10"/>
      <c r="G32" s="138" t="s">
        <v>189</v>
      </c>
      <c r="H32" s="10"/>
      <c r="I32" s="10"/>
      <c r="J32" s="10"/>
      <c r="K32" s="10"/>
      <c r="L32" s="10"/>
    </row>
    <row r="33" spans="1:12" ht="12">
      <c r="A33" s="140" t="s">
        <v>166</v>
      </c>
      <c r="B33" s="10"/>
      <c r="C33" s="10"/>
      <c r="D33" s="10"/>
      <c r="E33" s="10"/>
      <c r="G33" s="138" t="s">
        <v>191</v>
      </c>
      <c r="H33" s="10"/>
      <c r="I33" s="10"/>
      <c r="J33" s="10"/>
      <c r="K33" s="10"/>
      <c r="L33" s="10"/>
    </row>
    <row r="34" spans="1:12" ht="12">
      <c r="A34" s="139" t="s">
        <v>186</v>
      </c>
      <c r="B34" s="10"/>
      <c r="C34" s="10"/>
      <c r="D34" s="10"/>
      <c r="E34" s="10"/>
      <c r="G34" s="31" t="s">
        <v>175</v>
      </c>
      <c r="H34" s="10"/>
      <c r="I34" s="10"/>
      <c r="J34" s="10"/>
      <c r="K34" s="10"/>
      <c r="L34" s="10"/>
    </row>
    <row r="35" spans="1:12" ht="12">
      <c r="A35" s="139" t="s">
        <v>192</v>
      </c>
      <c r="B35" s="10"/>
      <c r="C35" s="10"/>
      <c r="D35" s="10"/>
      <c r="E35" s="10"/>
      <c r="G35" s="10"/>
      <c r="H35" s="10"/>
      <c r="I35" s="10"/>
      <c r="J35" s="10"/>
      <c r="K35" s="10"/>
      <c r="L35" s="10"/>
    </row>
    <row r="36" spans="1:14" ht="12">
      <c r="A36" s="140" t="s">
        <v>160</v>
      </c>
      <c r="B36" s="38"/>
      <c r="C36" s="38"/>
      <c r="D36" s="10"/>
      <c r="E36" s="10"/>
      <c r="G36" s="10"/>
      <c r="H36" s="38"/>
      <c r="I36" s="38"/>
      <c r="J36" s="10"/>
      <c r="K36" s="10"/>
      <c r="L36" s="10"/>
      <c r="M36" s="10"/>
      <c r="N36" s="10"/>
    </row>
    <row r="37" spans="1:13" ht="12">
      <c r="A37" s="139"/>
      <c r="B37" s="10"/>
      <c r="C37" s="10"/>
      <c r="D37" s="38"/>
      <c r="E37" s="38"/>
      <c r="G37" s="10"/>
      <c r="H37" s="10"/>
      <c r="I37" s="10"/>
      <c r="J37" s="38"/>
      <c r="K37" s="10"/>
      <c r="L37" s="38"/>
      <c r="M37" s="38"/>
    </row>
    <row r="38" spans="2:14" ht="12">
      <c r="B38" s="10"/>
      <c r="C38" s="10"/>
      <c r="D38" s="10"/>
      <c r="E38" s="10"/>
      <c r="F38" s="10"/>
      <c r="G38" s="10"/>
      <c r="H38" s="10"/>
      <c r="I38" s="10"/>
      <c r="J38" s="46"/>
      <c r="K38" s="38"/>
      <c r="L38" s="10"/>
      <c r="M38" s="10"/>
      <c r="N38" s="10"/>
    </row>
    <row r="39" spans="2:14" ht="12">
      <c r="B39" s="10"/>
      <c r="C39" s="10"/>
      <c r="D39" s="10"/>
      <c r="E39" s="10"/>
      <c r="F39" s="10"/>
      <c r="G39" s="31"/>
      <c r="H39" s="10"/>
      <c r="I39" s="10"/>
      <c r="J39" s="46"/>
      <c r="K39" s="46"/>
      <c r="L39" s="46"/>
      <c r="M39" s="10"/>
      <c r="N39" s="10"/>
    </row>
    <row r="40" spans="2:14" ht="12">
      <c r="B40" s="10"/>
      <c r="C40" s="10"/>
      <c r="D40" s="10"/>
      <c r="E40" s="10"/>
      <c r="F40" s="10"/>
      <c r="G40" s="31"/>
      <c r="H40" s="10"/>
      <c r="I40" s="10"/>
      <c r="J40" s="38"/>
      <c r="K40" s="46"/>
      <c r="L40" s="46"/>
      <c r="M40" s="10"/>
      <c r="N40" s="10"/>
    </row>
    <row r="41" spans="2:14" ht="12">
      <c r="B41" s="31"/>
      <c r="C41" s="31"/>
      <c r="D41" s="10"/>
      <c r="E41" s="10"/>
      <c r="F41" s="10"/>
      <c r="G41" s="31"/>
      <c r="H41" s="31"/>
      <c r="I41" s="31"/>
      <c r="J41" s="38"/>
      <c r="K41" s="38"/>
      <c r="L41" s="46"/>
      <c r="M41" s="10"/>
      <c r="N41" s="10"/>
    </row>
    <row r="42" spans="2:14" ht="12">
      <c r="B42" s="31"/>
      <c r="C42" s="31"/>
      <c r="D42" s="31"/>
      <c r="E42" s="31"/>
      <c r="F42" s="31"/>
      <c r="G42" s="31"/>
      <c r="H42" s="31"/>
      <c r="I42" s="31"/>
      <c r="J42" s="38"/>
      <c r="K42" s="38"/>
      <c r="L42" s="31"/>
      <c r="M42" s="31"/>
      <c r="N42" s="31"/>
    </row>
    <row r="43" spans="2:14" ht="12">
      <c r="B43" s="31"/>
      <c r="C43" s="31"/>
      <c r="D43" s="31"/>
      <c r="E43" s="31"/>
      <c r="F43" s="31"/>
      <c r="G43" s="31"/>
      <c r="H43" s="31"/>
      <c r="I43" s="31"/>
      <c r="J43" s="31"/>
      <c r="K43" s="38"/>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7">
      <selection activeCell="J42" sqref="J42"/>
    </sheetView>
  </sheetViews>
  <sheetFormatPr defaultColWidth="9.00390625" defaultRowHeight="15"/>
  <cols>
    <col min="1" max="1" width="9.57421875" style="56" customWidth="1"/>
    <col min="2" max="12" width="9.00390625" style="56" customWidth="1"/>
    <col min="13" max="14" width="9.140625" style="56" customWidth="1"/>
    <col min="15" max="16384" width="9.00390625" style="56" customWidth="1"/>
  </cols>
  <sheetData>
    <row r="1" spans="1:14" ht="13.5">
      <c r="A1" s="137" t="s">
        <v>150</v>
      </c>
      <c r="B1" s="31"/>
      <c r="C1" s="31"/>
      <c r="D1" s="31"/>
      <c r="E1" s="31"/>
      <c r="F1" s="31"/>
      <c r="G1" s="31"/>
      <c r="H1" s="31"/>
      <c r="I1" s="31"/>
      <c r="J1" s="31"/>
      <c r="K1" s="31"/>
      <c r="L1" s="31"/>
      <c r="M1" s="31"/>
      <c r="N1" s="31"/>
    </row>
    <row r="2" spans="1:14" ht="12">
      <c r="A2" s="138"/>
      <c r="B2" s="31"/>
      <c r="C2" s="31"/>
      <c r="D2" s="31"/>
      <c r="E2" s="31"/>
      <c r="F2" s="31"/>
      <c r="G2" s="31"/>
      <c r="H2" s="31"/>
      <c r="I2" s="31"/>
      <c r="J2" s="31"/>
      <c r="K2" s="31"/>
      <c r="L2" s="31"/>
      <c r="M2" s="31"/>
      <c r="N2" s="31"/>
    </row>
    <row r="3" spans="1:14" s="151" customFormat="1" ht="27.75" customHeight="1">
      <c r="A3" s="230"/>
      <c r="B3" s="227" t="s">
        <v>64</v>
      </c>
      <c r="C3" s="228"/>
      <c r="D3" s="229"/>
      <c r="E3" s="224" t="s">
        <v>65</v>
      </c>
      <c r="F3" s="225"/>
      <c r="G3" s="172" t="s">
        <v>161</v>
      </c>
      <c r="H3" s="173" t="s">
        <v>125</v>
      </c>
      <c r="I3" s="172" t="s">
        <v>162</v>
      </c>
      <c r="J3" s="224" t="s">
        <v>66</v>
      </c>
      <c r="K3" s="226"/>
      <c r="L3" s="85" t="s">
        <v>71</v>
      </c>
      <c r="M3" s="85" t="s">
        <v>68</v>
      </c>
      <c r="N3" s="85" t="s">
        <v>69</v>
      </c>
    </row>
    <row r="4" spans="1:14" s="151" customFormat="1" ht="26.25" customHeight="1">
      <c r="A4" s="231"/>
      <c r="B4" s="39" t="s">
        <v>126</v>
      </c>
      <c r="C4" s="59" t="s">
        <v>135</v>
      </c>
      <c r="D4" s="59" t="s">
        <v>134</v>
      </c>
      <c r="E4" s="39" t="s">
        <v>60</v>
      </c>
      <c r="F4" s="39" t="s">
        <v>133</v>
      </c>
      <c r="G4" s="39" t="s">
        <v>124</v>
      </c>
      <c r="H4" s="39" t="s">
        <v>126</v>
      </c>
      <c r="I4" s="39" t="s">
        <v>163</v>
      </c>
      <c r="J4" s="15" t="s">
        <v>60</v>
      </c>
      <c r="K4" s="15" t="s">
        <v>135</v>
      </c>
      <c r="L4" s="39" t="s">
        <v>60</v>
      </c>
      <c r="M4" s="39" t="s">
        <v>136</v>
      </c>
      <c r="N4" s="39"/>
    </row>
    <row r="5" spans="1:14" s="91" customFormat="1" ht="12">
      <c r="A5" s="86" t="s">
        <v>7</v>
      </c>
      <c r="B5" s="87">
        <v>97</v>
      </c>
      <c r="C5" s="88">
        <v>10352</v>
      </c>
      <c r="D5" s="88">
        <v>10547</v>
      </c>
      <c r="E5" s="90">
        <v>7</v>
      </c>
      <c r="F5" s="89">
        <v>276</v>
      </c>
      <c r="G5" s="176">
        <v>4</v>
      </c>
      <c r="H5" s="179">
        <v>31</v>
      </c>
      <c r="I5" s="179">
        <v>4</v>
      </c>
      <c r="J5" s="158">
        <v>115</v>
      </c>
      <c r="K5" s="88">
        <v>5217</v>
      </c>
      <c r="L5" s="158">
        <v>12</v>
      </c>
      <c r="M5" s="90">
        <v>139</v>
      </c>
      <c r="N5" s="85"/>
    </row>
    <row r="6" spans="1:14" s="91" customFormat="1" ht="12">
      <c r="A6" s="86" t="s">
        <v>9</v>
      </c>
      <c r="B6" s="87">
        <v>30</v>
      </c>
      <c r="C6" s="88">
        <v>3359</v>
      </c>
      <c r="D6" s="88">
        <v>3379</v>
      </c>
      <c r="E6" s="90">
        <v>5</v>
      </c>
      <c r="F6" s="89">
        <v>211</v>
      </c>
      <c r="G6" s="91">
        <v>2</v>
      </c>
      <c r="H6" s="179">
        <v>12</v>
      </c>
      <c r="I6" s="179" t="s">
        <v>138</v>
      </c>
      <c r="J6" s="158">
        <v>31</v>
      </c>
      <c r="K6" s="88">
        <v>1498</v>
      </c>
      <c r="L6" s="158">
        <v>9</v>
      </c>
      <c r="M6" s="90">
        <v>198</v>
      </c>
      <c r="N6" s="85"/>
    </row>
    <row r="7" spans="1:14" s="91" customFormat="1" ht="12">
      <c r="A7" s="86" t="s">
        <v>11</v>
      </c>
      <c r="B7" s="87">
        <v>18</v>
      </c>
      <c r="C7" s="88">
        <v>1668</v>
      </c>
      <c r="D7" s="88">
        <v>1705</v>
      </c>
      <c r="E7" s="90">
        <v>13</v>
      </c>
      <c r="F7" s="89">
        <v>506</v>
      </c>
      <c r="G7" s="177">
        <v>2</v>
      </c>
      <c r="H7" s="179">
        <v>12</v>
      </c>
      <c r="I7" s="179">
        <v>1</v>
      </c>
      <c r="J7" s="158">
        <v>15</v>
      </c>
      <c r="K7" s="88">
        <v>785</v>
      </c>
      <c r="L7" s="158">
        <v>1</v>
      </c>
      <c r="M7" s="90">
        <v>122</v>
      </c>
      <c r="N7" s="85"/>
    </row>
    <row r="8" spans="1:14" s="91" customFormat="1" ht="12">
      <c r="A8" s="86" t="s">
        <v>13</v>
      </c>
      <c r="B8" s="87">
        <v>34</v>
      </c>
      <c r="C8" s="88">
        <v>2743</v>
      </c>
      <c r="D8" s="88">
        <v>2764</v>
      </c>
      <c r="E8" s="90">
        <v>14</v>
      </c>
      <c r="F8" s="89">
        <v>448</v>
      </c>
      <c r="G8" s="177">
        <v>2</v>
      </c>
      <c r="H8" s="179">
        <v>17</v>
      </c>
      <c r="I8" s="179">
        <v>2</v>
      </c>
      <c r="J8" s="158">
        <v>25</v>
      </c>
      <c r="K8" s="88">
        <v>1301</v>
      </c>
      <c r="L8" s="158">
        <v>2</v>
      </c>
      <c r="M8" s="90">
        <v>264</v>
      </c>
      <c r="N8" s="85"/>
    </row>
    <row r="9" spans="1:14" s="91" customFormat="1" ht="12">
      <c r="A9" s="86" t="s">
        <v>15</v>
      </c>
      <c r="B9" s="87">
        <v>31</v>
      </c>
      <c r="C9" s="88">
        <v>3170</v>
      </c>
      <c r="D9" s="88">
        <v>3127</v>
      </c>
      <c r="E9" s="90">
        <v>1</v>
      </c>
      <c r="F9" s="89">
        <v>44</v>
      </c>
      <c r="G9" s="177">
        <v>1</v>
      </c>
      <c r="H9" s="179">
        <v>6</v>
      </c>
      <c r="I9" s="179">
        <v>1</v>
      </c>
      <c r="J9" s="158">
        <v>28</v>
      </c>
      <c r="K9" s="88">
        <v>1243</v>
      </c>
      <c r="L9" s="158">
        <v>0</v>
      </c>
      <c r="M9" s="90">
        <v>25</v>
      </c>
      <c r="N9" s="85"/>
    </row>
    <row r="10" spans="1:14" s="91" customFormat="1" ht="12">
      <c r="A10" s="86" t="s">
        <v>17</v>
      </c>
      <c r="B10" s="87">
        <v>42</v>
      </c>
      <c r="C10" s="88">
        <v>4550</v>
      </c>
      <c r="D10" s="88">
        <v>4604</v>
      </c>
      <c r="E10" s="90">
        <v>16</v>
      </c>
      <c r="F10" s="89">
        <v>555</v>
      </c>
      <c r="G10" s="177">
        <v>2</v>
      </c>
      <c r="H10" s="180">
        <v>20</v>
      </c>
      <c r="I10" s="179" t="s">
        <v>138</v>
      </c>
      <c r="J10" s="158">
        <v>40</v>
      </c>
      <c r="K10" s="88">
        <v>1764</v>
      </c>
      <c r="L10" s="158">
        <v>11</v>
      </c>
      <c r="M10" s="90">
        <v>296</v>
      </c>
      <c r="N10" s="85" t="s">
        <v>137</v>
      </c>
    </row>
    <row r="11" spans="1:14" s="91" customFormat="1" ht="12">
      <c r="A11" s="86" t="s">
        <v>19</v>
      </c>
      <c r="B11" s="87">
        <v>21</v>
      </c>
      <c r="C11" s="88">
        <v>2600</v>
      </c>
      <c r="D11" s="88">
        <v>2541</v>
      </c>
      <c r="E11" s="90">
        <v>1</v>
      </c>
      <c r="F11" s="89">
        <v>30</v>
      </c>
      <c r="G11" s="177">
        <v>2</v>
      </c>
      <c r="H11" s="179">
        <v>7</v>
      </c>
      <c r="I11" s="179" t="s">
        <v>138</v>
      </c>
      <c r="J11" s="158">
        <v>21</v>
      </c>
      <c r="K11" s="88">
        <v>1023</v>
      </c>
      <c r="L11" s="158">
        <v>1</v>
      </c>
      <c r="M11" s="90">
        <v>21</v>
      </c>
      <c r="N11" s="85"/>
    </row>
    <row r="12" spans="1:14" s="91" customFormat="1" ht="12">
      <c r="A12" s="86" t="s">
        <v>21</v>
      </c>
      <c r="B12" s="87">
        <v>43</v>
      </c>
      <c r="C12" s="88">
        <v>3854</v>
      </c>
      <c r="D12" s="88">
        <v>3898</v>
      </c>
      <c r="E12" s="90">
        <v>16</v>
      </c>
      <c r="F12" s="89">
        <v>535</v>
      </c>
      <c r="G12" s="177">
        <v>2</v>
      </c>
      <c r="H12" s="179">
        <v>15</v>
      </c>
      <c r="I12" s="179" t="s">
        <v>138</v>
      </c>
      <c r="J12" s="158">
        <v>29</v>
      </c>
      <c r="K12" s="88">
        <v>1402</v>
      </c>
      <c r="L12" s="158">
        <v>12</v>
      </c>
      <c r="M12" s="90">
        <v>289</v>
      </c>
      <c r="N12" s="85"/>
    </row>
    <row r="13" spans="1:14" s="91" customFormat="1" ht="12">
      <c r="A13" s="86" t="s">
        <v>23</v>
      </c>
      <c r="B13" s="87">
        <v>71</v>
      </c>
      <c r="C13" s="88">
        <v>6392</v>
      </c>
      <c r="D13" s="88">
        <v>6372</v>
      </c>
      <c r="E13" s="90">
        <v>6</v>
      </c>
      <c r="F13" s="89">
        <v>244</v>
      </c>
      <c r="G13" s="177">
        <v>5</v>
      </c>
      <c r="H13" s="179">
        <v>35</v>
      </c>
      <c r="I13" s="179">
        <v>6</v>
      </c>
      <c r="J13" s="158">
        <v>60</v>
      </c>
      <c r="K13" s="88">
        <v>3049</v>
      </c>
      <c r="L13" s="158">
        <v>6</v>
      </c>
      <c r="M13" s="90">
        <v>182</v>
      </c>
      <c r="N13" s="85" t="s">
        <v>137</v>
      </c>
    </row>
    <row r="14" spans="1:14" s="91" customFormat="1" ht="12">
      <c r="A14" s="86" t="s">
        <v>25</v>
      </c>
      <c r="B14" s="87">
        <v>16</v>
      </c>
      <c r="C14" s="88">
        <v>1639</v>
      </c>
      <c r="D14" s="88">
        <v>1608</v>
      </c>
      <c r="E14" s="90">
        <v>6</v>
      </c>
      <c r="F14" s="89">
        <v>220</v>
      </c>
      <c r="G14" s="177">
        <v>1</v>
      </c>
      <c r="H14" s="179">
        <v>7</v>
      </c>
      <c r="I14" s="179" t="s">
        <v>138</v>
      </c>
      <c r="J14" s="158">
        <v>16</v>
      </c>
      <c r="K14" s="88">
        <v>724</v>
      </c>
      <c r="L14" s="158">
        <v>4</v>
      </c>
      <c r="M14" s="90">
        <v>154</v>
      </c>
      <c r="N14" s="85" t="s">
        <v>137</v>
      </c>
    </row>
    <row r="15" spans="1:14" s="91" customFormat="1" ht="12">
      <c r="A15" s="86" t="s">
        <v>27</v>
      </c>
      <c r="B15" s="87">
        <v>32</v>
      </c>
      <c r="C15" s="88">
        <v>2780</v>
      </c>
      <c r="D15" s="88">
        <v>2760</v>
      </c>
      <c r="E15" s="90">
        <v>10</v>
      </c>
      <c r="F15" s="89">
        <v>278</v>
      </c>
      <c r="G15" s="91">
        <v>2</v>
      </c>
      <c r="H15" s="180">
        <v>15</v>
      </c>
      <c r="I15" s="180">
        <v>4</v>
      </c>
      <c r="J15" s="158">
        <v>27</v>
      </c>
      <c r="K15" s="88">
        <v>1184</v>
      </c>
      <c r="L15" s="158">
        <v>3</v>
      </c>
      <c r="M15" s="90">
        <v>167</v>
      </c>
      <c r="N15" s="85" t="s">
        <v>137</v>
      </c>
    </row>
    <row r="16" spans="1:14" s="91" customFormat="1" ht="12">
      <c r="A16" s="86" t="s">
        <v>29</v>
      </c>
      <c r="B16" s="87">
        <v>31</v>
      </c>
      <c r="C16" s="88">
        <v>2959</v>
      </c>
      <c r="D16" s="88">
        <v>3192</v>
      </c>
      <c r="E16" s="90">
        <v>9</v>
      </c>
      <c r="F16" s="89">
        <v>427</v>
      </c>
      <c r="G16" s="177">
        <v>3</v>
      </c>
      <c r="H16" s="179">
        <v>15</v>
      </c>
      <c r="I16" s="179">
        <v>1</v>
      </c>
      <c r="J16" s="158">
        <v>34</v>
      </c>
      <c r="K16" s="88">
        <v>1568</v>
      </c>
      <c r="L16" s="158">
        <v>9</v>
      </c>
      <c r="M16" s="90">
        <v>183</v>
      </c>
      <c r="N16" s="85"/>
    </row>
    <row r="17" spans="1:14" s="91" customFormat="1" ht="12">
      <c r="A17" s="86" t="s">
        <v>31</v>
      </c>
      <c r="B17" s="87">
        <v>20</v>
      </c>
      <c r="C17" s="88">
        <v>2032</v>
      </c>
      <c r="D17" s="88">
        <v>2221</v>
      </c>
      <c r="E17" s="90">
        <v>3</v>
      </c>
      <c r="F17" s="89">
        <v>96</v>
      </c>
      <c r="G17" s="177">
        <v>1</v>
      </c>
      <c r="H17" s="179">
        <v>11</v>
      </c>
      <c r="I17" s="179">
        <v>3</v>
      </c>
      <c r="J17" s="158">
        <v>25</v>
      </c>
      <c r="K17" s="88">
        <v>1151</v>
      </c>
      <c r="L17" s="158">
        <v>5</v>
      </c>
      <c r="M17" s="90">
        <v>76</v>
      </c>
      <c r="N17" s="85"/>
    </row>
    <row r="18" spans="1:14" s="91" customFormat="1" ht="12">
      <c r="A18" s="86" t="s">
        <v>33</v>
      </c>
      <c r="B18" s="87">
        <v>22</v>
      </c>
      <c r="C18" s="88">
        <v>2199</v>
      </c>
      <c r="D18" s="88">
        <v>2075</v>
      </c>
      <c r="E18" s="90">
        <v>4</v>
      </c>
      <c r="F18" s="89">
        <v>130</v>
      </c>
      <c r="G18" s="177">
        <v>4</v>
      </c>
      <c r="H18" s="179">
        <v>5</v>
      </c>
      <c r="I18" s="179" t="s">
        <v>138</v>
      </c>
      <c r="J18" s="158">
        <v>16</v>
      </c>
      <c r="K18" s="88">
        <v>820</v>
      </c>
      <c r="L18" s="158">
        <v>6</v>
      </c>
      <c r="M18" s="90">
        <v>102</v>
      </c>
      <c r="N18" s="85" t="s">
        <v>137</v>
      </c>
    </row>
    <row r="19" spans="1:14" s="91" customFormat="1" ht="12">
      <c r="A19" s="86" t="s">
        <v>35</v>
      </c>
      <c r="B19" s="87">
        <v>13</v>
      </c>
      <c r="C19" s="88">
        <v>1213</v>
      </c>
      <c r="D19" s="88">
        <v>1261</v>
      </c>
      <c r="E19" s="90">
        <v>2</v>
      </c>
      <c r="F19" s="89">
        <v>54</v>
      </c>
      <c r="G19" s="177">
        <v>1</v>
      </c>
      <c r="H19" s="179">
        <v>10</v>
      </c>
      <c r="I19" s="179" t="s">
        <v>138</v>
      </c>
      <c r="J19" s="158">
        <v>12</v>
      </c>
      <c r="K19" s="88">
        <v>515</v>
      </c>
      <c r="L19" s="158">
        <v>3</v>
      </c>
      <c r="M19" s="90">
        <v>81</v>
      </c>
      <c r="N19" s="85"/>
    </row>
    <row r="20" spans="1:14" s="91" customFormat="1" ht="12">
      <c r="A20" s="92" t="s">
        <v>37</v>
      </c>
      <c r="B20" s="87">
        <v>14</v>
      </c>
      <c r="C20" s="88">
        <v>1321</v>
      </c>
      <c r="D20" s="88">
        <v>1319</v>
      </c>
      <c r="E20" s="6" t="s">
        <v>138</v>
      </c>
      <c r="F20" s="155" t="s">
        <v>138</v>
      </c>
      <c r="G20" s="177">
        <v>3</v>
      </c>
      <c r="H20" s="180">
        <v>4</v>
      </c>
      <c r="I20" s="180">
        <v>1</v>
      </c>
      <c r="J20" s="158">
        <v>12</v>
      </c>
      <c r="K20" s="88">
        <v>458</v>
      </c>
      <c r="L20" s="158">
        <v>3</v>
      </c>
      <c r="M20" s="90">
        <v>0</v>
      </c>
      <c r="N20" s="85"/>
    </row>
    <row r="21" spans="1:14" s="91" customFormat="1" ht="12">
      <c r="A21" s="92" t="s">
        <v>39</v>
      </c>
      <c r="B21" s="87">
        <v>13</v>
      </c>
      <c r="C21" s="88">
        <v>1202</v>
      </c>
      <c r="D21" s="88">
        <v>1147</v>
      </c>
      <c r="E21" s="90">
        <v>5</v>
      </c>
      <c r="F21" s="89">
        <v>173</v>
      </c>
      <c r="G21" s="177">
        <v>1</v>
      </c>
      <c r="H21" s="179">
        <v>4</v>
      </c>
      <c r="I21" s="179">
        <v>1</v>
      </c>
      <c r="J21" s="158">
        <v>11</v>
      </c>
      <c r="K21" s="88">
        <v>478</v>
      </c>
      <c r="L21" s="158">
        <v>2</v>
      </c>
      <c r="M21" s="90">
        <v>142</v>
      </c>
      <c r="N21" s="85"/>
    </row>
    <row r="22" spans="1:14" s="91" customFormat="1" ht="12">
      <c r="A22" s="92" t="s">
        <v>41</v>
      </c>
      <c r="B22" s="87">
        <v>16</v>
      </c>
      <c r="C22" s="88">
        <v>1959</v>
      </c>
      <c r="D22" s="88">
        <v>1913</v>
      </c>
      <c r="E22" s="90">
        <v>2</v>
      </c>
      <c r="F22" s="89">
        <v>206</v>
      </c>
      <c r="G22" s="177">
        <v>1</v>
      </c>
      <c r="H22" s="179">
        <v>3</v>
      </c>
      <c r="I22" s="179">
        <v>1</v>
      </c>
      <c r="J22" s="158">
        <v>11</v>
      </c>
      <c r="K22" s="88">
        <v>659</v>
      </c>
      <c r="L22" s="158">
        <v>6</v>
      </c>
      <c r="M22" s="90">
        <v>7</v>
      </c>
      <c r="N22" s="85"/>
    </row>
    <row r="23" spans="1:14" s="91" customFormat="1" ht="12">
      <c r="A23" s="92" t="s">
        <v>43</v>
      </c>
      <c r="B23" s="87">
        <v>14</v>
      </c>
      <c r="C23" s="88">
        <v>1334</v>
      </c>
      <c r="D23" s="88">
        <v>1244</v>
      </c>
      <c r="E23" s="90">
        <v>1</v>
      </c>
      <c r="F23" s="89">
        <v>38</v>
      </c>
      <c r="G23" s="177">
        <v>2</v>
      </c>
      <c r="H23" s="179">
        <v>7</v>
      </c>
      <c r="I23" s="179">
        <v>1</v>
      </c>
      <c r="J23" s="158">
        <v>16</v>
      </c>
      <c r="K23" s="88">
        <v>636</v>
      </c>
      <c r="L23" s="158">
        <v>3</v>
      </c>
      <c r="M23" s="90">
        <v>44</v>
      </c>
      <c r="N23" s="85" t="s">
        <v>128</v>
      </c>
    </row>
    <row r="24" spans="1:14" s="91" customFormat="1" ht="24">
      <c r="A24" s="92" t="s">
        <v>45</v>
      </c>
      <c r="B24" s="87">
        <v>18</v>
      </c>
      <c r="C24" s="88">
        <v>1791</v>
      </c>
      <c r="D24" s="88">
        <v>1799</v>
      </c>
      <c r="E24" s="90">
        <v>3</v>
      </c>
      <c r="F24" s="89">
        <v>88</v>
      </c>
      <c r="G24" s="177">
        <v>1</v>
      </c>
      <c r="H24" s="179">
        <v>8</v>
      </c>
      <c r="I24" s="179">
        <v>1</v>
      </c>
      <c r="J24" s="158">
        <v>20</v>
      </c>
      <c r="K24" s="88">
        <v>802</v>
      </c>
      <c r="L24" s="158">
        <v>4</v>
      </c>
      <c r="M24" s="90">
        <v>92</v>
      </c>
      <c r="N24" s="85"/>
    </row>
    <row r="25" spans="1:14" s="91" customFormat="1" ht="24">
      <c r="A25" s="92" t="s">
        <v>47</v>
      </c>
      <c r="B25" s="87">
        <v>13</v>
      </c>
      <c r="C25" s="88">
        <v>1972</v>
      </c>
      <c r="D25" s="88">
        <v>1922</v>
      </c>
      <c r="E25" s="90">
        <v>1</v>
      </c>
      <c r="F25" s="89">
        <v>20</v>
      </c>
      <c r="G25" s="177">
        <v>1</v>
      </c>
      <c r="H25" s="180">
        <v>4</v>
      </c>
      <c r="I25" s="179" t="s">
        <v>138</v>
      </c>
      <c r="J25" s="158">
        <v>12</v>
      </c>
      <c r="K25" s="88">
        <v>621</v>
      </c>
      <c r="L25" s="158">
        <v>2</v>
      </c>
      <c r="M25" s="90">
        <v>0</v>
      </c>
      <c r="N25" s="85"/>
    </row>
    <row r="26" spans="1:14" s="91" customFormat="1" ht="12">
      <c r="A26" s="92" t="s">
        <v>49</v>
      </c>
      <c r="B26" s="87">
        <v>20</v>
      </c>
      <c r="C26" s="88">
        <v>2572</v>
      </c>
      <c r="D26" s="88">
        <v>2542</v>
      </c>
      <c r="E26" s="90">
        <v>8</v>
      </c>
      <c r="F26" s="89">
        <v>274</v>
      </c>
      <c r="G26" s="177">
        <v>2</v>
      </c>
      <c r="H26" s="179">
        <v>8</v>
      </c>
      <c r="I26" s="179">
        <v>1</v>
      </c>
      <c r="J26" s="158">
        <v>20</v>
      </c>
      <c r="K26" s="88">
        <v>1296</v>
      </c>
      <c r="L26" s="158">
        <v>10</v>
      </c>
      <c r="M26" s="90">
        <v>79</v>
      </c>
      <c r="N26" s="85"/>
    </row>
    <row r="27" spans="1:14" s="91" customFormat="1" ht="12">
      <c r="A27" s="92" t="s">
        <v>51</v>
      </c>
      <c r="B27" s="87">
        <v>14</v>
      </c>
      <c r="C27" s="88">
        <v>1775</v>
      </c>
      <c r="D27" s="88">
        <v>1701</v>
      </c>
      <c r="E27" s="90">
        <v>7</v>
      </c>
      <c r="F27" s="89">
        <v>214</v>
      </c>
      <c r="G27" s="177">
        <v>2</v>
      </c>
      <c r="H27" s="179">
        <v>7</v>
      </c>
      <c r="I27" s="179">
        <v>1</v>
      </c>
      <c r="J27" s="158">
        <v>19</v>
      </c>
      <c r="K27" s="88">
        <v>700</v>
      </c>
      <c r="L27" s="158">
        <v>5</v>
      </c>
      <c r="M27" s="90">
        <v>0</v>
      </c>
      <c r="N27" s="85"/>
    </row>
    <row r="28" spans="1:14" s="91" customFormat="1" ht="12">
      <c r="A28" s="92" t="s">
        <v>53</v>
      </c>
      <c r="B28" s="87">
        <v>12</v>
      </c>
      <c r="C28" s="88">
        <v>1238</v>
      </c>
      <c r="D28" s="88">
        <v>1256</v>
      </c>
      <c r="E28" s="90">
        <v>3</v>
      </c>
      <c r="F28" s="89">
        <v>120</v>
      </c>
      <c r="G28" s="177">
        <v>1</v>
      </c>
      <c r="H28" s="179">
        <v>7</v>
      </c>
      <c r="I28" s="179">
        <v>1</v>
      </c>
      <c r="J28" s="158">
        <v>14</v>
      </c>
      <c r="K28" s="88">
        <v>564</v>
      </c>
      <c r="L28" s="158">
        <v>3</v>
      </c>
      <c r="M28" s="90">
        <v>1</v>
      </c>
      <c r="N28" s="85" t="s">
        <v>137</v>
      </c>
    </row>
    <row r="29" spans="1:14" s="91" customFormat="1" ht="12">
      <c r="A29" s="92" t="s">
        <v>54</v>
      </c>
      <c r="B29" s="87">
        <v>15</v>
      </c>
      <c r="C29" s="88">
        <v>1783</v>
      </c>
      <c r="D29" s="88">
        <v>1724</v>
      </c>
      <c r="E29" s="90">
        <v>2</v>
      </c>
      <c r="F29" s="89">
        <v>69</v>
      </c>
      <c r="G29" s="177">
        <v>1</v>
      </c>
      <c r="H29" s="179">
        <v>6</v>
      </c>
      <c r="I29" s="179" t="s">
        <v>138</v>
      </c>
      <c r="J29" s="158">
        <v>14</v>
      </c>
      <c r="K29" s="88">
        <v>738</v>
      </c>
      <c r="L29" s="158">
        <v>8</v>
      </c>
      <c r="M29" s="90">
        <v>18</v>
      </c>
      <c r="N29" s="85" t="s">
        <v>128</v>
      </c>
    </row>
    <row r="30" spans="1:14" s="91" customFormat="1" ht="12">
      <c r="A30" s="92" t="s">
        <v>55</v>
      </c>
      <c r="B30" s="87">
        <v>29</v>
      </c>
      <c r="C30" s="88">
        <v>2824</v>
      </c>
      <c r="D30" s="88">
        <v>2874</v>
      </c>
      <c r="E30" s="90">
        <v>14</v>
      </c>
      <c r="F30" s="89">
        <v>385</v>
      </c>
      <c r="G30" s="178">
        <v>2</v>
      </c>
      <c r="H30" s="180">
        <v>13</v>
      </c>
      <c r="I30" s="179" t="s">
        <v>138</v>
      </c>
      <c r="J30" s="158">
        <v>31</v>
      </c>
      <c r="K30" s="88">
        <v>1716</v>
      </c>
      <c r="L30" s="158">
        <v>13</v>
      </c>
      <c r="M30" s="90">
        <v>154</v>
      </c>
      <c r="N30" s="85"/>
    </row>
    <row r="31" spans="1:14" ht="12">
      <c r="A31" s="14"/>
      <c r="B31" s="38"/>
      <c r="C31" s="38"/>
      <c r="D31" s="38"/>
      <c r="E31" s="38"/>
      <c r="F31" s="38"/>
      <c r="G31" s="10"/>
      <c r="H31" s="10"/>
      <c r="I31" s="10"/>
      <c r="J31" s="38"/>
      <c r="K31" s="38"/>
      <c r="L31" s="38"/>
      <c r="M31" s="38"/>
      <c r="N31" s="38"/>
    </row>
    <row r="32" spans="1:14" ht="12">
      <c r="A32" s="25" t="s">
        <v>86</v>
      </c>
      <c r="B32" s="10"/>
      <c r="C32" s="10"/>
      <c r="D32" s="10"/>
      <c r="E32" s="10"/>
      <c r="F32" s="10"/>
      <c r="H32" s="61"/>
      <c r="I32" s="61"/>
      <c r="J32" s="10"/>
      <c r="K32" s="10"/>
      <c r="L32" s="10"/>
      <c r="M32" s="31"/>
      <c r="N32" s="31"/>
    </row>
    <row r="33" spans="1:14" ht="12">
      <c r="A33" s="139"/>
      <c r="B33" s="10"/>
      <c r="C33" s="10"/>
      <c r="D33" s="10"/>
      <c r="E33" s="10"/>
      <c r="F33" s="10"/>
      <c r="H33" s="61"/>
      <c r="I33" s="61"/>
      <c r="J33" s="10"/>
      <c r="K33" s="10"/>
      <c r="L33" s="10"/>
      <c r="M33" s="31"/>
      <c r="N33" s="31"/>
    </row>
    <row r="34" spans="1:14" ht="12">
      <c r="A34" s="139"/>
      <c r="B34" s="10"/>
      <c r="C34" s="10"/>
      <c r="D34" s="10"/>
      <c r="E34" s="10"/>
      <c r="F34" s="10"/>
      <c r="H34" s="62"/>
      <c r="I34" s="62"/>
      <c r="J34" s="10"/>
      <c r="K34" s="10"/>
      <c r="L34" s="10"/>
      <c r="M34" s="31"/>
      <c r="N34" s="31"/>
    </row>
    <row r="35" spans="1:14" ht="12">
      <c r="A35" s="140"/>
      <c r="B35" s="38"/>
      <c r="C35" s="38"/>
      <c r="D35" s="38"/>
      <c r="E35" s="38"/>
      <c r="F35" s="38"/>
      <c r="H35" s="62"/>
      <c r="I35" s="62"/>
      <c r="J35" s="38"/>
      <c r="K35" s="38"/>
      <c r="L35" s="38"/>
      <c r="M35" s="38"/>
      <c r="N35" s="38"/>
    </row>
    <row r="36" spans="1:15" ht="12">
      <c r="A36" s="139"/>
      <c r="B36" s="10"/>
      <c r="C36" s="10"/>
      <c r="D36" s="10"/>
      <c r="E36" s="10"/>
      <c r="F36" s="10"/>
      <c r="H36" s="62"/>
      <c r="I36" s="62"/>
      <c r="J36" s="10"/>
      <c r="K36" s="10"/>
      <c r="L36" s="10"/>
      <c r="M36" s="10"/>
      <c r="N36" s="10"/>
      <c r="O36" s="10"/>
    </row>
    <row r="37" spans="1:14" ht="12">
      <c r="A37" s="140"/>
      <c r="B37" s="38"/>
      <c r="C37" s="38"/>
      <c r="D37" s="38"/>
      <c r="E37" s="38"/>
      <c r="F37" s="38"/>
      <c r="H37" s="62"/>
      <c r="I37" s="62"/>
      <c r="J37" s="38"/>
      <c r="K37" s="38"/>
      <c r="L37" s="38"/>
      <c r="M37" s="38"/>
      <c r="N37" s="38"/>
    </row>
    <row r="38" spans="1:14" ht="12">
      <c r="A38" s="140"/>
      <c r="B38" s="38"/>
      <c r="C38" s="38"/>
      <c r="D38" s="38"/>
      <c r="E38" s="38"/>
      <c r="F38" s="38"/>
      <c r="H38" s="62"/>
      <c r="I38" s="62"/>
      <c r="J38" s="38"/>
      <c r="K38" s="38"/>
      <c r="L38" s="38"/>
      <c r="M38" s="38"/>
      <c r="N38" s="38"/>
    </row>
    <row r="39" spans="1:14" ht="12">
      <c r="A39" s="152"/>
      <c r="B39" s="38"/>
      <c r="C39" s="38"/>
      <c r="D39" s="38"/>
      <c r="E39" s="38"/>
      <c r="F39" s="38"/>
      <c r="H39" s="63"/>
      <c r="I39" s="63"/>
      <c r="J39" s="38"/>
      <c r="K39" s="38"/>
      <c r="L39" s="38"/>
      <c r="M39" s="38"/>
      <c r="N39" s="38"/>
    </row>
    <row r="40" spans="2:14" ht="12">
      <c r="B40" s="38"/>
      <c r="C40" s="38"/>
      <c r="D40" s="38"/>
      <c r="E40" s="38"/>
      <c r="F40" s="38"/>
      <c r="H40" s="62"/>
      <c r="I40" s="62"/>
      <c r="J40" s="38"/>
      <c r="K40" s="38"/>
      <c r="L40" s="38"/>
      <c r="M40" s="38"/>
      <c r="N40" s="38"/>
    </row>
    <row r="41" spans="2:14" ht="12">
      <c r="B41" s="31"/>
      <c r="C41" s="31"/>
      <c r="D41" s="31"/>
      <c r="E41" s="31"/>
      <c r="F41" s="31"/>
      <c r="H41" s="62"/>
      <c r="I41" s="62"/>
      <c r="J41" s="31"/>
      <c r="K41" s="31"/>
      <c r="L41" s="31"/>
      <c r="M41" s="31"/>
      <c r="N41" s="31"/>
    </row>
    <row r="42" spans="2:14" ht="12">
      <c r="B42" s="31"/>
      <c r="C42" s="31"/>
      <c r="D42" s="31"/>
      <c r="E42" s="31"/>
      <c r="F42" s="31"/>
      <c r="H42" s="62"/>
      <c r="I42" s="62"/>
      <c r="J42" s="31"/>
      <c r="K42" s="31"/>
      <c r="L42" s="31"/>
      <c r="M42" s="31"/>
      <c r="N42" s="31"/>
    </row>
    <row r="43" spans="2:14" ht="12">
      <c r="B43" s="31"/>
      <c r="C43" s="31"/>
      <c r="D43" s="31"/>
      <c r="E43" s="31"/>
      <c r="F43" s="31"/>
      <c r="H43" s="62"/>
      <c r="I43" s="62"/>
      <c r="J43" s="31"/>
      <c r="K43" s="31"/>
      <c r="L43" s="31"/>
      <c r="M43" s="31"/>
      <c r="N43" s="31"/>
    </row>
    <row r="44" spans="8:9" ht="12">
      <c r="H44" s="63"/>
      <c r="I44" s="63"/>
    </row>
    <row r="45" spans="8:9" ht="12">
      <c r="H45" s="62"/>
      <c r="I45" s="62"/>
    </row>
    <row r="46" spans="8:9" ht="12">
      <c r="H46" s="62"/>
      <c r="I46" s="62"/>
    </row>
    <row r="47" spans="8:9" ht="12">
      <c r="H47" s="62"/>
      <c r="I47" s="62"/>
    </row>
    <row r="48" spans="8:9" ht="12">
      <c r="H48" s="62"/>
      <c r="I48" s="62"/>
    </row>
    <row r="49" spans="8:9" ht="12">
      <c r="H49" s="63"/>
      <c r="I49" s="63"/>
    </row>
    <row r="50" spans="8:9" ht="12">
      <c r="H50" s="62"/>
      <c r="I50" s="62"/>
    </row>
    <row r="51" spans="8:9" ht="12">
      <c r="H51" s="62"/>
      <c r="I51" s="62"/>
    </row>
    <row r="52" spans="8:9" ht="12">
      <c r="H52" s="62"/>
      <c r="I52" s="62"/>
    </row>
    <row r="53" spans="8:9" ht="12">
      <c r="H53" s="62"/>
      <c r="I53" s="62"/>
    </row>
    <row r="54" spans="8:9" ht="12">
      <c r="H54" s="63"/>
      <c r="I54" s="63"/>
    </row>
    <row r="55" spans="8:9" ht="12">
      <c r="H55" s="62"/>
      <c r="I55" s="62"/>
    </row>
    <row r="56" spans="8:9" ht="12">
      <c r="H56" s="62"/>
      <c r="I56" s="62"/>
    </row>
    <row r="57" spans="8:9" ht="12">
      <c r="H57" s="62"/>
      <c r="I57" s="62"/>
    </row>
    <row r="58" spans="8:9" ht="12">
      <c r="H58" s="62"/>
      <c r="I58" s="62"/>
    </row>
    <row r="59" spans="8:9" ht="12">
      <c r="H59" s="63"/>
      <c r="I59" s="63"/>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O19" sqref="O19"/>
    </sheetView>
  </sheetViews>
  <sheetFormatPr defaultColWidth="9.00390625" defaultRowHeight="15"/>
  <cols>
    <col min="1" max="1" width="9.00390625" style="56" customWidth="1"/>
    <col min="2" max="3" width="10.57421875" style="56" customWidth="1"/>
    <col min="4" max="6" width="9.00390625" style="56" customWidth="1"/>
    <col min="7" max="7" width="9.57421875" style="56" customWidth="1"/>
    <col min="8" max="8" width="11.00390625" style="56" customWidth="1"/>
    <col min="9" max="9" width="10.57421875" style="56" customWidth="1"/>
    <col min="10" max="16384" width="9.00390625" style="56" customWidth="1"/>
  </cols>
  <sheetData>
    <row r="1" spans="1:11" ht="13.5">
      <c r="A1" s="137" t="s">
        <v>72</v>
      </c>
      <c r="B1" s="31"/>
      <c r="C1" s="31"/>
      <c r="D1" s="31"/>
      <c r="E1" s="31"/>
      <c r="F1" s="141"/>
      <c r="G1" s="138"/>
      <c r="H1" s="31"/>
      <c r="I1" s="31"/>
      <c r="J1" s="31"/>
      <c r="K1" s="31"/>
    </row>
    <row r="2" spans="1:11" ht="12">
      <c r="A2" s="138"/>
      <c r="B2" s="31"/>
      <c r="C2" s="31"/>
      <c r="D2" s="31"/>
      <c r="E2" s="31"/>
      <c r="F2" s="141"/>
      <c r="G2" s="138"/>
      <c r="H2" s="31"/>
      <c r="I2" s="31"/>
      <c r="J2" s="31"/>
      <c r="K2" s="31"/>
    </row>
    <row r="3" spans="1:11" s="91" customFormat="1" ht="24" customHeight="1">
      <c r="A3" s="230"/>
      <c r="B3" s="188" t="s">
        <v>155</v>
      </c>
      <c r="C3" s="189" t="s">
        <v>73</v>
      </c>
      <c r="D3" s="189" t="s">
        <v>130</v>
      </c>
      <c r="E3" s="190" t="s">
        <v>156</v>
      </c>
      <c r="F3" s="142"/>
      <c r="G3" s="230"/>
      <c r="H3" s="188" t="s">
        <v>155</v>
      </c>
      <c r="I3" s="189" t="s">
        <v>73</v>
      </c>
      <c r="J3" s="189" t="s">
        <v>130</v>
      </c>
      <c r="K3" s="194" t="s">
        <v>131</v>
      </c>
    </row>
    <row r="4" spans="1:11" s="91" customFormat="1" ht="12">
      <c r="A4" s="231"/>
      <c r="B4" s="191" t="s">
        <v>70</v>
      </c>
      <c r="C4" s="189"/>
      <c r="D4" s="191" t="s">
        <v>70</v>
      </c>
      <c r="E4" s="192"/>
      <c r="F4" s="143"/>
      <c r="G4" s="231"/>
      <c r="H4" s="191" t="s">
        <v>70</v>
      </c>
      <c r="I4" s="189"/>
      <c r="J4" s="191" t="s">
        <v>70</v>
      </c>
      <c r="K4" s="192"/>
    </row>
    <row r="5" spans="1:11" s="91" customFormat="1" ht="12">
      <c r="A5" s="86" t="s">
        <v>6</v>
      </c>
      <c r="B5" s="192">
        <v>1</v>
      </c>
      <c r="C5" s="230" t="s">
        <v>63</v>
      </c>
      <c r="D5" s="192">
        <v>1</v>
      </c>
      <c r="E5" s="193" t="s">
        <v>122</v>
      </c>
      <c r="F5" s="143"/>
      <c r="G5" s="86" t="s">
        <v>7</v>
      </c>
      <c r="H5" s="192">
        <v>1</v>
      </c>
      <c r="I5" s="85" t="s">
        <v>74</v>
      </c>
      <c r="J5" s="192">
        <v>8</v>
      </c>
      <c r="K5" s="193">
        <v>1</v>
      </c>
    </row>
    <row r="6" spans="1:11" s="91" customFormat="1" ht="12">
      <c r="A6" s="86" t="s">
        <v>8</v>
      </c>
      <c r="B6" s="192">
        <v>1</v>
      </c>
      <c r="C6" s="232"/>
      <c r="D6" s="192">
        <v>2</v>
      </c>
      <c r="E6" s="193" t="s">
        <v>122</v>
      </c>
      <c r="F6" s="143"/>
      <c r="G6" s="86" t="s">
        <v>9</v>
      </c>
      <c r="H6" s="192">
        <v>1</v>
      </c>
      <c r="I6" s="85" t="s">
        <v>63</v>
      </c>
      <c r="J6" s="192">
        <v>1</v>
      </c>
      <c r="K6" s="193" t="s">
        <v>122</v>
      </c>
    </row>
    <row r="7" spans="1:11" s="91" customFormat="1" ht="12">
      <c r="A7" s="86" t="s">
        <v>10</v>
      </c>
      <c r="B7" s="192">
        <v>1</v>
      </c>
      <c r="C7" s="232"/>
      <c r="D7" s="192">
        <v>2</v>
      </c>
      <c r="E7" s="193">
        <v>1</v>
      </c>
      <c r="F7" s="143"/>
      <c r="G7" s="86" t="s">
        <v>11</v>
      </c>
      <c r="H7" s="192">
        <v>1</v>
      </c>
      <c r="I7" s="85" t="s">
        <v>75</v>
      </c>
      <c r="J7" s="192">
        <v>1</v>
      </c>
      <c r="K7" s="193" t="s">
        <v>122</v>
      </c>
    </row>
    <row r="8" spans="1:11" s="91" customFormat="1" ht="12">
      <c r="A8" s="86" t="s">
        <v>12</v>
      </c>
      <c r="B8" s="192">
        <v>4</v>
      </c>
      <c r="C8" s="232"/>
      <c r="D8" s="192">
        <v>1</v>
      </c>
      <c r="E8" s="193">
        <v>2</v>
      </c>
      <c r="F8" s="143"/>
      <c r="G8" s="86" t="s">
        <v>13</v>
      </c>
      <c r="H8" s="192">
        <v>1</v>
      </c>
      <c r="I8" s="230" t="s">
        <v>63</v>
      </c>
      <c r="J8" s="192">
        <v>1</v>
      </c>
      <c r="K8" s="193">
        <v>1</v>
      </c>
    </row>
    <row r="9" spans="1:11" s="91" customFormat="1" ht="12">
      <c r="A9" s="86" t="s">
        <v>14</v>
      </c>
      <c r="B9" s="192">
        <v>1</v>
      </c>
      <c r="C9" s="231"/>
      <c r="D9" s="192"/>
      <c r="E9" s="193" t="s">
        <v>122</v>
      </c>
      <c r="F9" s="143"/>
      <c r="G9" s="86" t="s">
        <v>15</v>
      </c>
      <c r="H9" s="192">
        <v>1</v>
      </c>
      <c r="I9" s="232"/>
      <c r="J9" s="192">
        <v>1</v>
      </c>
      <c r="K9" s="193" t="s">
        <v>122</v>
      </c>
    </row>
    <row r="10" spans="1:11" s="91" customFormat="1" ht="12">
      <c r="A10" s="86" t="s">
        <v>16</v>
      </c>
      <c r="B10" s="192">
        <v>1</v>
      </c>
      <c r="C10" s="186" t="s">
        <v>74</v>
      </c>
      <c r="D10" s="192">
        <v>1</v>
      </c>
      <c r="E10" s="193">
        <v>1</v>
      </c>
      <c r="F10" s="143"/>
      <c r="G10" s="86" t="s">
        <v>17</v>
      </c>
      <c r="H10" s="192">
        <v>1</v>
      </c>
      <c r="I10" s="232"/>
      <c r="J10" s="192">
        <v>5</v>
      </c>
      <c r="K10" s="193">
        <v>1</v>
      </c>
    </row>
    <row r="11" spans="1:11" s="91" customFormat="1" ht="12">
      <c r="A11" s="86" t="s">
        <v>18</v>
      </c>
      <c r="B11" s="192">
        <v>1</v>
      </c>
      <c r="C11" s="230" t="s">
        <v>63</v>
      </c>
      <c r="D11" s="192">
        <v>2</v>
      </c>
      <c r="E11" s="193">
        <v>3</v>
      </c>
      <c r="F11" s="143"/>
      <c r="G11" s="86" t="s">
        <v>19</v>
      </c>
      <c r="H11" s="192">
        <v>1</v>
      </c>
      <c r="I11" s="232"/>
      <c r="J11" s="192">
        <v>1</v>
      </c>
      <c r="K11" s="193">
        <v>1</v>
      </c>
    </row>
    <row r="12" spans="1:11" s="91" customFormat="1" ht="12">
      <c r="A12" s="86" t="s">
        <v>20</v>
      </c>
      <c r="B12" s="192">
        <v>5</v>
      </c>
      <c r="C12" s="232"/>
      <c r="D12" s="192">
        <v>1</v>
      </c>
      <c r="E12" s="193">
        <v>1</v>
      </c>
      <c r="F12" s="143"/>
      <c r="G12" s="86" t="s">
        <v>21</v>
      </c>
      <c r="H12" s="192">
        <v>1</v>
      </c>
      <c r="I12" s="232"/>
      <c r="J12" s="192">
        <v>2</v>
      </c>
      <c r="K12" s="193">
        <v>1</v>
      </c>
    </row>
    <row r="13" spans="1:11" s="91" customFormat="1" ht="12">
      <c r="A13" s="86" t="s">
        <v>22</v>
      </c>
      <c r="B13" s="192">
        <v>1</v>
      </c>
      <c r="C13" s="232"/>
      <c r="D13" s="192">
        <v>1</v>
      </c>
      <c r="E13" s="193">
        <v>1</v>
      </c>
      <c r="F13" s="143"/>
      <c r="G13" s="86" t="s">
        <v>23</v>
      </c>
      <c r="H13" s="192">
        <v>1</v>
      </c>
      <c r="I13" s="232"/>
      <c r="J13" s="192">
        <v>1</v>
      </c>
      <c r="K13" s="193" t="s">
        <v>122</v>
      </c>
    </row>
    <row r="14" spans="1:11" s="91" customFormat="1" ht="12">
      <c r="A14" s="86" t="s">
        <v>24</v>
      </c>
      <c r="B14" s="192">
        <v>1</v>
      </c>
      <c r="C14" s="232"/>
      <c r="D14" s="192">
        <v>1</v>
      </c>
      <c r="E14" s="193">
        <v>2</v>
      </c>
      <c r="F14" s="143"/>
      <c r="G14" s="86" t="s">
        <v>25</v>
      </c>
      <c r="H14" s="192">
        <v>1</v>
      </c>
      <c r="I14" s="232"/>
      <c r="J14" s="192">
        <v>1</v>
      </c>
      <c r="K14" s="193" t="s">
        <v>122</v>
      </c>
    </row>
    <row r="15" spans="1:11" s="91" customFormat="1" ht="12">
      <c r="A15" s="86" t="s">
        <v>26</v>
      </c>
      <c r="B15" s="192">
        <v>3</v>
      </c>
      <c r="C15" s="231"/>
      <c r="D15" s="192">
        <v>1</v>
      </c>
      <c r="E15" s="193">
        <v>2</v>
      </c>
      <c r="F15" s="143"/>
      <c r="G15" s="86" t="s">
        <v>27</v>
      </c>
      <c r="H15" s="192">
        <v>1</v>
      </c>
      <c r="I15" s="232"/>
      <c r="J15" s="192">
        <v>1</v>
      </c>
      <c r="K15" s="193" t="s">
        <v>122</v>
      </c>
    </row>
    <row r="16" spans="1:11" s="91" customFormat="1" ht="12">
      <c r="A16" s="86" t="s">
        <v>28</v>
      </c>
      <c r="B16" s="192">
        <v>5</v>
      </c>
      <c r="C16" s="85" t="s">
        <v>76</v>
      </c>
      <c r="D16" s="192">
        <v>2</v>
      </c>
      <c r="E16" s="193">
        <v>3</v>
      </c>
      <c r="F16" s="143"/>
      <c r="G16" s="86" t="s">
        <v>29</v>
      </c>
      <c r="H16" s="192">
        <v>1</v>
      </c>
      <c r="I16" s="232"/>
      <c r="J16" s="192">
        <v>1</v>
      </c>
      <c r="K16" s="193" t="s">
        <v>122</v>
      </c>
    </row>
    <row r="17" spans="1:11" s="91" customFormat="1" ht="12">
      <c r="A17" s="86" t="s">
        <v>30</v>
      </c>
      <c r="B17" s="192">
        <v>1</v>
      </c>
      <c r="C17" s="230" t="s">
        <v>63</v>
      </c>
      <c r="D17" s="192">
        <v>1</v>
      </c>
      <c r="E17" s="193">
        <v>1</v>
      </c>
      <c r="F17" s="143"/>
      <c r="G17" s="86" t="s">
        <v>31</v>
      </c>
      <c r="H17" s="192">
        <v>1</v>
      </c>
      <c r="I17" s="232"/>
      <c r="J17" s="192">
        <v>1</v>
      </c>
      <c r="K17" s="193" t="s">
        <v>122</v>
      </c>
    </row>
    <row r="18" spans="1:11" s="91" customFormat="1" ht="12">
      <c r="A18" s="86" t="s">
        <v>32</v>
      </c>
      <c r="B18" s="192">
        <v>1</v>
      </c>
      <c r="C18" s="232"/>
      <c r="D18" s="192">
        <v>11</v>
      </c>
      <c r="E18" s="193">
        <v>1</v>
      </c>
      <c r="F18" s="143"/>
      <c r="G18" s="86" t="s">
        <v>33</v>
      </c>
      <c r="H18" s="192">
        <v>1</v>
      </c>
      <c r="I18" s="232"/>
      <c r="J18" s="192">
        <v>1</v>
      </c>
      <c r="K18" s="193" t="s">
        <v>122</v>
      </c>
    </row>
    <row r="19" spans="1:11" s="91" customFormat="1" ht="12">
      <c r="A19" s="86" t="s">
        <v>34</v>
      </c>
      <c r="B19" s="192">
        <v>1</v>
      </c>
      <c r="C19" s="232"/>
      <c r="D19" s="192">
        <v>2</v>
      </c>
      <c r="E19" s="193">
        <v>2</v>
      </c>
      <c r="F19" s="143"/>
      <c r="G19" s="86" t="s">
        <v>35</v>
      </c>
      <c r="H19" s="192">
        <v>1</v>
      </c>
      <c r="I19" s="231"/>
      <c r="J19" s="192">
        <v>1</v>
      </c>
      <c r="K19" s="193" t="s">
        <v>122</v>
      </c>
    </row>
    <row r="20" spans="1:11" s="91" customFormat="1" ht="12">
      <c r="A20" s="86" t="s">
        <v>36</v>
      </c>
      <c r="B20" s="192">
        <v>2</v>
      </c>
      <c r="C20" s="232"/>
      <c r="D20" s="192">
        <v>2</v>
      </c>
      <c r="E20" s="193">
        <v>1</v>
      </c>
      <c r="F20" s="143"/>
      <c r="G20" s="92" t="s">
        <v>37</v>
      </c>
      <c r="H20" s="192">
        <v>1</v>
      </c>
      <c r="I20" s="85" t="s">
        <v>75</v>
      </c>
      <c r="J20" s="192">
        <v>1</v>
      </c>
      <c r="K20" s="193" t="s">
        <v>122</v>
      </c>
    </row>
    <row r="21" spans="1:11" s="91" customFormat="1" ht="12">
      <c r="A21" s="86" t="s">
        <v>38</v>
      </c>
      <c r="B21" s="192">
        <v>1</v>
      </c>
      <c r="C21" s="232"/>
      <c r="D21" s="192">
        <v>1</v>
      </c>
      <c r="E21" s="193">
        <v>1</v>
      </c>
      <c r="F21" s="143"/>
      <c r="G21" s="92" t="s">
        <v>39</v>
      </c>
      <c r="H21" s="192">
        <v>1</v>
      </c>
      <c r="I21" s="85" t="s">
        <v>63</v>
      </c>
      <c r="J21" s="192">
        <v>1</v>
      </c>
      <c r="K21" s="193" t="s">
        <v>122</v>
      </c>
    </row>
    <row r="22" spans="1:11" s="91" customFormat="1" ht="12">
      <c r="A22" s="86" t="s">
        <v>40</v>
      </c>
      <c r="B22" s="192">
        <v>1</v>
      </c>
      <c r="C22" s="232"/>
      <c r="D22" s="192">
        <v>1</v>
      </c>
      <c r="E22" s="193">
        <v>1</v>
      </c>
      <c r="F22" s="143"/>
      <c r="G22" s="92" t="s">
        <v>41</v>
      </c>
      <c r="H22" s="192">
        <v>1</v>
      </c>
      <c r="I22" s="85" t="s">
        <v>75</v>
      </c>
      <c r="J22" s="192">
        <v>1</v>
      </c>
      <c r="K22" s="193" t="s">
        <v>122</v>
      </c>
    </row>
    <row r="23" spans="1:11" s="91" customFormat="1" ht="12">
      <c r="A23" s="86" t="s">
        <v>42</v>
      </c>
      <c r="B23" s="192">
        <v>1</v>
      </c>
      <c r="C23" s="232"/>
      <c r="D23" s="192">
        <v>6</v>
      </c>
      <c r="E23" s="193">
        <v>3</v>
      </c>
      <c r="F23" s="143"/>
      <c r="G23" s="92" t="s">
        <v>43</v>
      </c>
      <c r="H23" s="192">
        <v>1</v>
      </c>
      <c r="I23" s="230" t="s">
        <v>63</v>
      </c>
      <c r="J23" s="192">
        <v>1</v>
      </c>
      <c r="K23" s="193" t="s">
        <v>122</v>
      </c>
    </row>
    <row r="24" spans="1:11" s="91" customFormat="1" ht="24">
      <c r="A24" s="86" t="s">
        <v>44</v>
      </c>
      <c r="B24" s="192">
        <v>5</v>
      </c>
      <c r="C24" s="232"/>
      <c r="D24" s="192">
        <v>3</v>
      </c>
      <c r="E24" s="193">
        <v>1</v>
      </c>
      <c r="F24" s="143"/>
      <c r="G24" s="92" t="s">
        <v>45</v>
      </c>
      <c r="H24" s="192">
        <v>1</v>
      </c>
      <c r="I24" s="232"/>
      <c r="J24" s="192">
        <v>1</v>
      </c>
      <c r="K24" s="193" t="s">
        <v>122</v>
      </c>
    </row>
    <row r="25" spans="1:11" s="91" customFormat="1" ht="24">
      <c r="A25" s="86" t="s">
        <v>46</v>
      </c>
      <c r="B25" s="192">
        <v>1</v>
      </c>
      <c r="C25" s="232"/>
      <c r="D25" s="192">
        <v>15</v>
      </c>
      <c r="E25" s="193">
        <v>1</v>
      </c>
      <c r="F25" s="143"/>
      <c r="G25" s="92" t="s">
        <v>47</v>
      </c>
      <c r="H25" s="192">
        <v>1</v>
      </c>
      <c r="I25" s="232"/>
      <c r="J25" s="192">
        <v>1</v>
      </c>
      <c r="K25" s="193" t="s">
        <v>122</v>
      </c>
    </row>
    <row r="26" spans="1:11" s="91" customFormat="1" ht="12">
      <c r="A26" s="86" t="s">
        <v>48</v>
      </c>
      <c r="B26" s="192">
        <v>2</v>
      </c>
      <c r="C26" s="232"/>
      <c r="D26" s="192">
        <v>1</v>
      </c>
      <c r="E26" s="193">
        <v>2</v>
      </c>
      <c r="F26" s="143"/>
      <c r="G26" s="92" t="s">
        <v>49</v>
      </c>
      <c r="H26" s="192">
        <v>1</v>
      </c>
      <c r="I26" s="232"/>
      <c r="J26" s="192">
        <v>9</v>
      </c>
      <c r="K26" s="193" t="s">
        <v>122</v>
      </c>
    </row>
    <row r="27" spans="1:11" s="91" customFormat="1" ht="12">
      <c r="A27" s="86" t="s">
        <v>50</v>
      </c>
      <c r="B27" s="192">
        <v>1</v>
      </c>
      <c r="C27" s="231"/>
      <c r="D27" s="192">
        <v>1</v>
      </c>
      <c r="E27" s="193">
        <v>1</v>
      </c>
      <c r="F27" s="143"/>
      <c r="G27" s="92" t="s">
        <v>51</v>
      </c>
      <c r="H27" s="192">
        <v>1</v>
      </c>
      <c r="I27" s="232"/>
      <c r="J27" s="192">
        <v>1</v>
      </c>
      <c r="K27" s="193" t="s">
        <v>122</v>
      </c>
    </row>
    <row r="28" spans="1:11" s="91" customFormat="1" ht="12">
      <c r="A28" s="144"/>
      <c r="B28" s="145"/>
      <c r="C28" s="146"/>
      <c r="D28" s="145"/>
      <c r="E28" s="145"/>
      <c r="F28" s="145"/>
      <c r="G28" s="92" t="s">
        <v>53</v>
      </c>
      <c r="H28" s="192">
        <v>1</v>
      </c>
      <c r="I28" s="232"/>
      <c r="J28" s="192">
        <v>1</v>
      </c>
      <c r="K28" s="193" t="s">
        <v>122</v>
      </c>
    </row>
    <row r="29" spans="1:11" s="91" customFormat="1" ht="12">
      <c r="A29" s="91" t="s">
        <v>159</v>
      </c>
      <c r="B29" s="145"/>
      <c r="C29" s="146"/>
      <c r="D29" s="145"/>
      <c r="E29" s="145"/>
      <c r="F29" s="145"/>
      <c r="G29" s="92" t="s">
        <v>54</v>
      </c>
      <c r="H29" s="192">
        <v>1</v>
      </c>
      <c r="I29" s="232"/>
      <c r="J29" s="192">
        <v>1</v>
      </c>
      <c r="K29" s="193">
        <v>1</v>
      </c>
    </row>
    <row r="30" spans="1:11" s="91" customFormat="1" ht="12">
      <c r="A30" s="147"/>
      <c r="B30" s="145"/>
      <c r="C30" s="146"/>
      <c r="D30" s="145"/>
      <c r="E30" s="145"/>
      <c r="F30" s="145"/>
      <c r="G30" s="92" t="s">
        <v>55</v>
      </c>
      <c r="H30" s="192">
        <v>1</v>
      </c>
      <c r="I30" s="231"/>
      <c r="J30" s="192">
        <v>1</v>
      </c>
      <c r="K30" s="193" t="s">
        <v>122</v>
      </c>
    </row>
    <row r="31" spans="1:11" s="91" customFormat="1" ht="12">
      <c r="A31" s="147" t="s">
        <v>56</v>
      </c>
      <c r="B31" s="145"/>
      <c r="C31" s="146"/>
      <c r="D31" s="145"/>
      <c r="E31" s="145"/>
      <c r="F31" s="145"/>
      <c r="G31" s="148"/>
      <c r="H31" s="145"/>
      <c r="I31" s="145"/>
      <c r="J31" s="145"/>
      <c r="K31" s="145"/>
    </row>
    <row r="32" spans="1:11" s="91" customFormat="1" ht="12">
      <c r="A32" s="138" t="s">
        <v>176</v>
      </c>
      <c r="B32" s="145"/>
      <c r="C32" s="145"/>
      <c r="D32" s="145"/>
      <c r="E32" s="146"/>
      <c r="F32" s="146"/>
      <c r="G32" s="149"/>
      <c r="H32" s="145"/>
      <c r="I32" s="145"/>
      <c r="J32" s="145"/>
      <c r="K32" s="145"/>
    </row>
    <row r="33" spans="2:11" s="91" customFormat="1" ht="12">
      <c r="B33" s="145"/>
      <c r="C33" s="145"/>
      <c r="D33" s="145"/>
      <c r="E33" s="146"/>
      <c r="F33" s="146"/>
      <c r="G33" s="149"/>
      <c r="H33" s="145"/>
      <c r="I33" s="145"/>
      <c r="J33" s="145"/>
      <c r="K33" s="145"/>
    </row>
    <row r="38" spans="1:11" ht="12">
      <c r="A38" s="150"/>
      <c r="B38" s="31"/>
      <c r="C38" s="31"/>
      <c r="D38" s="31"/>
      <c r="E38" s="31"/>
      <c r="F38" s="141"/>
      <c r="G38" s="138"/>
      <c r="H38" s="31"/>
      <c r="I38" s="31"/>
      <c r="J38" s="31"/>
      <c r="K38" s="31"/>
    </row>
    <row r="39" spans="1:11" ht="12">
      <c r="A39" s="150"/>
      <c r="B39" s="31"/>
      <c r="C39" s="31"/>
      <c r="D39" s="31"/>
      <c r="E39" s="31"/>
      <c r="F39" s="141"/>
      <c r="G39" s="138"/>
      <c r="H39" s="31"/>
      <c r="I39" s="31"/>
      <c r="J39" s="31"/>
      <c r="K39" s="31"/>
    </row>
    <row r="40" spans="1:11" ht="12">
      <c r="A40" s="150"/>
      <c r="B40" s="31"/>
      <c r="C40" s="31"/>
      <c r="D40" s="31"/>
      <c r="E40" s="31"/>
      <c r="F40" s="141"/>
      <c r="G40" s="138"/>
      <c r="H40" s="31"/>
      <c r="I40" s="31"/>
      <c r="J40" s="31"/>
      <c r="K40" s="31"/>
    </row>
  </sheetData>
  <sheetProtection/>
  <mergeCells count="7">
    <mergeCell ref="A3:A4"/>
    <mergeCell ref="G3:G4"/>
    <mergeCell ref="C5:C9"/>
    <mergeCell ref="I8:I19"/>
    <mergeCell ref="C11:C15"/>
    <mergeCell ref="C17:C27"/>
    <mergeCell ref="I23:I30"/>
  </mergeCells>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M25" sqref="M25"/>
    </sheetView>
  </sheetViews>
  <sheetFormatPr defaultColWidth="9.00390625" defaultRowHeight="15"/>
  <cols>
    <col min="1" max="3" width="9.00390625" style="41" customWidth="1"/>
    <col min="4" max="4" width="9.7109375" style="41" customWidth="1"/>
    <col min="5" max="5" width="10.421875" style="41" customWidth="1"/>
    <col min="6" max="7" width="9.00390625" style="41" customWidth="1"/>
    <col min="8" max="8" width="9.140625" style="41" bestFit="1" customWidth="1"/>
    <col min="9" max="9" width="10.140625" style="41" customWidth="1"/>
    <col min="10" max="10" width="9.421875" style="3" bestFit="1" customWidth="1"/>
    <col min="11" max="16384" width="9.00390625" style="41" customWidth="1"/>
  </cols>
  <sheetData>
    <row r="1" spans="1:9" ht="13.5">
      <c r="A1" s="1" t="s">
        <v>151</v>
      </c>
      <c r="I1" s="3"/>
    </row>
    <row r="3" spans="1:10" ht="24">
      <c r="A3" s="7"/>
      <c r="B3" s="17" t="s">
        <v>77</v>
      </c>
      <c r="C3" s="18" t="s">
        <v>78</v>
      </c>
      <c r="D3" s="120" t="s">
        <v>79</v>
      </c>
      <c r="E3" s="124" t="s">
        <v>157</v>
      </c>
      <c r="F3" s="18" t="s">
        <v>80</v>
      </c>
      <c r="G3" s="20" t="s">
        <v>81</v>
      </c>
      <c r="H3" s="13" t="s">
        <v>82</v>
      </c>
      <c r="I3" s="122" t="s">
        <v>84</v>
      </c>
      <c r="J3" s="17" t="s">
        <v>83</v>
      </c>
    </row>
    <row r="4" spans="1:13" ht="12">
      <c r="A4" s="5" t="s">
        <v>6</v>
      </c>
      <c r="B4" s="115">
        <v>14</v>
      </c>
      <c r="C4" s="21">
        <v>1931</v>
      </c>
      <c r="D4" s="121">
        <v>409.8482436591319</v>
      </c>
      <c r="E4" s="125">
        <v>4</v>
      </c>
      <c r="F4" s="117">
        <v>734.9</v>
      </c>
      <c r="G4" s="118">
        <v>660</v>
      </c>
      <c r="H4" s="119">
        <v>74.9</v>
      </c>
      <c r="I4" s="123">
        <v>155.98004881672503</v>
      </c>
      <c r="J4" s="116">
        <v>468</v>
      </c>
      <c r="M4" s="181"/>
    </row>
    <row r="5" spans="1:13" ht="12">
      <c r="A5" s="5" t="s">
        <v>8</v>
      </c>
      <c r="B5" s="115">
        <v>4</v>
      </c>
      <c r="C5" s="21">
        <v>1219</v>
      </c>
      <c r="D5" s="121">
        <v>99.29782831820921</v>
      </c>
      <c r="E5" s="125">
        <v>2</v>
      </c>
      <c r="F5" s="117">
        <v>655.6</v>
      </c>
      <c r="G5" s="118">
        <v>511</v>
      </c>
      <c r="H5" s="119">
        <v>144.6</v>
      </c>
      <c r="I5" s="123">
        <v>53.40414786334534</v>
      </c>
      <c r="J5" s="116">
        <v>476</v>
      </c>
      <c r="M5" s="181"/>
    </row>
    <row r="6" spans="1:13" ht="12">
      <c r="A6" s="5" t="s">
        <v>10</v>
      </c>
      <c r="B6" s="115">
        <v>14</v>
      </c>
      <c r="C6" s="21">
        <v>3991</v>
      </c>
      <c r="D6" s="121">
        <v>194.55859913908674</v>
      </c>
      <c r="E6" s="125">
        <v>6</v>
      </c>
      <c r="F6" s="117">
        <v>1768</v>
      </c>
      <c r="G6" s="118">
        <v>1661</v>
      </c>
      <c r="H6" s="119">
        <v>107</v>
      </c>
      <c r="I6" s="123">
        <v>86.18882567725014</v>
      </c>
      <c r="J6" s="116">
        <v>699</v>
      </c>
      <c r="M6" s="181"/>
    </row>
    <row r="7" spans="1:13" ht="12">
      <c r="A7" s="5" t="s">
        <v>12</v>
      </c>
      <c r="B7" s="115">
        <v>15</v>
      </c>
      <c r="C7" s="21">
        <v>6189</v>
      </c>
      <c r="D7" s="121">
        <v>189.66684951993358</v>
      </c>
      <c r="E7" s="125">
        <v>10</v>
      </c>
      <c r="F7" s="117">
        <v>3234.3</v>
      </c>
      <c r="G7" s="118">
        <v>2862</v>
      </c>
      <c r="H7" s="119">
        <v>372.29999999999995</v>
      </c>
      <c r="I7" s="123">
        <v>99.11770744907435</v>
      </c>
      <c r="J7" s="116">
        <v>591</v>
      </c>
      <c r="M7" s="181"/>
    </row>
    <row r="8" spans="1:13" ht="12">
      <c r="A8" s="5" t="s">
        <v>14</v>
      </c>
      <c r="B8" s="115">
        <v>11</v>
      </c>
      <c r="C8" s="21">
        <v>5346</v>
      </c>
      <c r="D8" s="121">
        <v>258.72833041340397</v>
      </c>
      <c r="E8" s="125">
        <v>5</v>
      </c>
      <c r="F8" s="117">
        <v>3361.9</v>
      </c>
      <c r="G8" s="118">
        <v>2531</v>
      </c>
      <c r="H8" s="119">
        <v>830.9</v>
      </c>
      <c r="I8" s="123">
        <v>162.70459671096572</v>
      </c>
      <c r="J8" s="116">
        <v>250</v>
      </c>
      <c r="M8" s="181"/>
    </row>
    <row r="9" spans="1:13" ht="12">
      <c r="A9" s="5" t="s">
        <v>16</v>
      </c>
      <c r="B9" s="115">
        <v>8</v>
      </c>
      <c r="C9" s="21">
        <v>1079</v>
      </c>
      <c r="D9" s="121">
        <v>61.33190850802601</v>
      </c>
      <c r="E9" s="125">
        <v>2</v>
      </c>
      <c r="F9" s="117">
        <v>184.6</v>
      </c>
      <c r="G9" s="118">
        <v>126</v>
      </c>
      <c r="H9" s="119">
        <v>58.599999999999994</v>
      </c>
      <c r="I9" s="123">
        <v>10.49292892546951</v>
      </c>
      <c r="J9" s="116">
        <v>218</v>
      </c>
      <c r="M9" s="181"/>
    </row>
    <row r="10" spans="1:13" ht="12">
      <c r="A10" s="5" t="s">
        <v>18</v>
      </c>
      <c r="B10" s="115">
        <v>14</v>
      </c>
      <c r="C10" s="21">
        <v>2473</v>
      </c>
      <c r="D10" s="121">
        <v>99.8764165650267</v>
      </c>
      <c r="E10" s="125">
        <v>8</v>
      </c>
      <c r="F10" s="117">
        <v>471.5</v>
      </c>
      <c r="G10" s="118">
        <v>346</v>
      </c>
      <c r="H10" s="119">
        <v>125.5</v>
      </c>
      <c r="I10" s="123">
        <v>19.042349539187256</v>
      </c>
      <c r="J10" s="116">
        <v>214</v>
      </c>
      <c r="M10" s="181"/>
    </row>
    <row r="11" spans="1:13" ht="12">
      <c r="A11" s="5" t="s">
        <v>20</v>
      </c>
      <c r="B11" s="115">
        <v>17</v>
      </c>
      <c r="C11" s="21">
        <v>2864</v>
      </c>
      <c r="D11" s="121">
        <v>62.1502151603992</v>
      </c>
      <c r="E11" s="125">
        <v>10</v>
      </c>
      <c r="F11" s="117">
        <v>771.8</v>
      </c>
      <c r="G11" s="118">
        <v>663</v>
      </c>
      <c r="H11" s="119">
        <v>108.8</v>
      </c>
      <c r="I11" s="123">
        <v>16.748441362009814</v>
      </c>
      <c r="J11" s="116">
        <v>387</v>
      </c>
      <c r="M11" s="181"/>
    </row>
    <row r="12" spans="1:13" ht="12">
      <c r="A12" s="5" t="s">
        <v>22</v>
      </c>
      <c r="B12" s="115">
        <v>14</v>
      </c>
      <c r="C12" s="21">
        <v>2934</v>
      </c>
      <c r="D12" s="121">
        <v>80.31710748914597</v>
      </c>
      <c r="E12" s="125">
        <v>5</v>
      </c>
      <c r="F12" s="117">
        <v>965.4</v>
      </c>
      <c r="G12" s="118">
        <v>779</v>
      </c>
      <c r="H12" s="119">
        <v>186.39999999999998</v>
      </c>
      <c r="I12" s="123">
        <v>26.427449069536987</v>
      </c>
      <c r="J12" s="116">
        <v>417</v>
      </c>
      <c r="M12" s="181"/>
    </row>
    <row r="13" spans="1:13" ht="12">
      <c r="A13" s="5" t="s">
        <v>24</v>
      </c>
      <c r="B13" s="115">
        <v>9</v>
      </c>
      <c r="C13" s="21">
        <v>2430</v>
      </c>
      <c r="D13" s="121">
        <v>90.5601311817538</v>
      </c>
      <c r="E13" s="125">
        <v>8</v>
      </c>
      <c r="F13" s="117">
        <v>841.6</v>
      </c>
      <c r="G13" s="118">
        <v>664</v>
      </c>
      <c r="H13" s="119">
        <v>177.6</v>
      </c>
      <c r="I13" s="123">
        <v>31.3643647747177</v>
      </c>
      <c r="J13" s="116">
        <v>307</v>
      </c>
      <c r="M13" s="181"/>
    </row>
    <row r="14" spans="1:13" ht="12">
      <c r="A14" s="5" t="s">
        <v>26</v>
      </c>
      <c r="B14" s="115">
        <v>28</v>
      </c>
      <c r="C14" s="21">
        <v>5059</v>
      </c>
      <c r="D14" s="121">
        <v>72.96217187574365</v>
      </c>
      <c r="E14" s="125">
        <v>14</v>
      </c>
      <c r="F14" s="117">
        <v>1150.1</v>
      </c>
      <c r="G14" s="118">
        <v>808</v>
      </c>
      <c r="H14" s="119">
        <v>342.1</v>
      </c>
      <c r="I14" s="123">
        <v>16.587031799623002</v>
      </c>
      <c r="J14" s="116">
        <v>581</v>
      </c>
      <c r="M14" s="181"/>
    </row>
    <row r="15" spans="1:13" ht="12">
      <c r="A15" s="5" t="s">
        <v>28</v>
      </c>
      <c r="B15" s="115">
        <v>25</v>
      </c>
      <c r="C15" s="21">
        <v>5651</v>
      </c>
      <c r="D15" s="121">
        <v>64.42543818646553</v>
      </c>
      <c r="E15" s="125">
        <v>12</v>
      </c>
      <c r="F15" s="117">
        <v>1020.5</v>
      </c>
      <c r="G15" s="118">
        <v>656</v>
      </c>
      <c r="H15" s="119">
        <v>364.5</v>
      </c>
      <c r="I15" s="123">
        <v>11.63442924602514</v>
      </c>
      <c r="J15" s="116">
        <v>850</v>
      </c>
      <c r="M15" s="181"/>
    </row>
    <row r="16" spans="1:13" ht="12">
      <c r="A16" s="5" t="s">
        <v>30</v>
      </c>
      <c r="B16" s="115">
        <v>16</v>
      </c>
      <c r="C16" s="21">
        <v>2802</v>
      </c>
      <c r="D16" s="121">
        <v>137.02247520685404</v>
      </c>
      <c r="E16" s="125">
        <v>6</v>
      </c>
      <c r="F16" s="117">
        <v>731.6</v>
      </c>
      <c r="G16" s="118">
        <v>588</v>
      </c>
      <c r="H16" s="119">
        <v>143.6</v>
      </c>
      <c r="I16" s="123">
        <v>35.77646069283884</v>
      </c>
      <c r="J16" s="116">
        <v>513</v>
      </c>
      <c r="M16" s="181"/>
    </row>
    <row r="17" spans="1:13" ht="12">
      <c r="A17" s="5" t="s">
        <v>32</v>
      </c>
      <c r="B17" s="115">
        <v>9</v>
      </c>
      <c r="C17" s="21">
        <v>1704</v>
      </c>
      <c r="D17" s="121">
        <v>54.13820492454329</v>
      </c>
      <c r="E17" s="125">
        <v>6</v>
      </c>
      <c r="F17" s="117">
        <v>276.5</v>
      </c>
      <c r="G17" s="118">
        <v>230</v>
      </c>
      <c r="H17" s="119">
        <v>46.5</v>
      </c>
      <c r="I17" s="123">
        <v>8.784749801429706</v>
      </c>
      <c r="J17" s="116">
        <v>321</v>
      </c>
      <c r="M17" s="181"/>
    </row>
    <row r="18" spans="1:13" ht="12">
      <c r="A18" s="5" t="s">
        <v>34</v>
      </c>
      <c r="B18" s="115">
        <v>19</v>
      </c>
      <c r="C18" s="21">
        <v>2686</v>
      </c>
      <c r="D18" s="121">
        <v>48.87466360002111</v>
      </c>
      <c r="E18" s="125">
        <v>7</v>
      </c>
      <c r="F18" s="117">
        <v>450.2</v>
      </c>
      <c r="G18" s="118">
        <v>357</v>
      </c>
      <c r="H18" s="119">
        <v>93.2</v>
      </c>
      <c r="I18" s="123">
        <v>8.191873995803984</v>
      </c>
      <c r="J18" s="116">
        <v>489</v>
      </c>
      <c r="M18" s="181"/>
    </row>
    <row r="19" spans="1:13" ht="12">
      <c r="A19" s="5" t="s">
        <v>36</v>
      </c>
      <c r="B19" s="115">
        <v>15</v>
      </c>
      <c r="C19" s="21">
        <v>1710</v>
      </c>
      <c r="D19" s="121">
        <v>60.06786615052796</v>
      </c>
      <c r="E19" s="125">
        <v>7</v>
      </c>
      <c r="F19" s="117">
        <v>265.9</v>
      </c>
      <c r="G19" s="118">
        <v>162</v>
      </c>
      <c r="H19" s="119">
        <v>103.9</v>
      </c>
      <c r="I19" s="123">
        <v>9.34037754937157</v>
      </c>
      <c r="J19" s="116">
        <v>429</v>
      </c>
      <c r="M19" s="181"/>
    </row>
    <row r="20" spans="1:13" ht="12">
      <c r="A20" s="5" t="s">
        <v>38</v>
      </c>
      <c r="B20" s="115">
        <v>20</v>
      </c>
      <c r="C20" s="21">
        <v>2476</v>
      </c>
      <c r="D20" s="121">
        <v>73.79062060415326</v>
      </c>
      <c r="E20" s="125">
        <v>6</v>
      </c>
      <c r="F20" s="117">
        <v>381.4</v>
      </c>
      <c r="G20" s="118">
        <v>280</v>
      </c>
      <c r="H20" s="119">
        <v>101.4</v>
      </c>
      <c r="I20" s="123">
        <v>11.366616598717306</v>
      </c>
      <c r="J20" s="116">
        <v>267</v>
      </c>
      <c r="M20" s="181"/>
    </row>
    <row r="21" spans="1:13" ht="12">
      <c r="A21" s="5" t="s">
        <v>40</v>
      </c>
      <c r="B21" s="115">
        <v>14</v>
      </c>
      <c r="C21" s="21">
        <v>1543</v>
      </c>
      <c r="D21" s="121">
        <v>75.89918148906028</v>
      </c>
      <c r="E21" s="125">
        <v>5</v>
      </c>
      <c r="F21" s="117">
        <v>369.6</v>
      </c>
      <c r="G21" s="118">
        <v>311</v>
      </c>
      <c r="H21" s="119">
        <v>58.6</v>
      </c>
      <c r="I21" s="123">
        <v>18.180387218636866</v>
      </c>
      <c r="J21" s="116">
        <v>171</v>
      </c>
      <c r="M21" s="181"/>
    </row>
    <row r="22" spans="1:13" ht="12">
      <c r="A22" s="5" t="s">
        <v>42</v>
      </c>
      <c r="B22" s="115">
        <v>41</v>
      </c>
      <c r="C22" s="21">
        <v>9788</v>
      </c>
      <c r="D22" s="121">
        <v>182.67192212368238</v>
      </c>
      <c r="E22" s="125">
        <v>14</v>
      </c>
      <c r="F22" s="117">
        <v>1980.2</v>
      </c>
      <c r="G22" s="118">
        <v>1568</v>
      </c>
      <c r="H22" s="119">
        <v>412.2</v>
      </c>
      <c r="I22" s="123">
        <v>36.956164710800564</v>
      </c>
      <c r="J22" s="116">
        <v>382</v>
      </c>
      <c r="M22" s="181"/>
    </row>
    <row r="23" spans="1:13" ht="12">
      <c r="A23" s="5" t="s">
        <v>44</v>
      </c>
      <c r="B23" s="115">
        <v>19</v>
      </c>
      <c r="C23" s="21">
        <v>3147</v>
      </c>
      <c r="D23" s="121">
        <v>43.944903396618464</v>
      </c>
      <c r="E23" s="125">
        <v>7</v>
      </c>
      <c r="F23" s="117">
        <v>529.8</v>
      </c>
      <c r="G23" s="118">
        <v>422</v>
      </c>
      <c r="H23" s="119">
        <v>107.79999999999998</v>
      </c>
      <c r="I23" s="123">
        <v>7.398160095179046</v>
      </c>
      <c r="J23" s="116">
        <v>547</v>
      </c>
      <c r="M23" s="181"/>
    </row>
    <row r="24" spans="1:13" ht="12">
      <c r="A24" s="5" t="s">
        <v>46</v>
      </c>
      <c r="B24" s="115">
        <v>52</v>
      </c>
      <c r="C24" s="21">
        <v>6442</v>
      </c>
      <c r="D24" s="121">
        <v>94.26038810346694</v>
      </c>
      <c r="E24" s="125">
        <v>14</v>
      </c>
      <c r="F24" s="117">
        <v>619.9000000000001</v>
      </c>
      <c r="G24" s="118">
        <v>372</v>
      </c>
      <c r="H24" s="119">
        <v>247.90000000000003</v>
      </c>
      <c r="I24" s="123">
        <v>9.070477271862647</v>
      </c>
      <c r="J24" s="116">
        <v>414</v>
      </c>
      <c r="M24" s="181"/>
    </row>
    <row r="25" spans="1:13" ht="12">
      <c r="A25" s="5" t="s">
        <v>48</v>
      </c>
      <c r="B25" s="115">
        <v>20</v>
      </c>
      <c r="C25" s="21">
        <v>2427</v>
      </c>
      <c r="D25" s="121">
        <v>54.836800079532566</v>
      </c>
      <c r="E25" s="125">
        <v>9</v>
      </c>
      <c r="F25" s="117">
        <v>450.5</v>
      </c>
      <c r="G25" s="118">
        <v>346</v>
      </c>
      <c r="H25" s="119">
        <v>104.5</v>
      </c>
      <c r="I25" s="123">
        <v>10.178812705327328</v>
      </c>
      <c r="J25" s="116">
        <v>349</v>
      </c>
      <c r="M25" s="181"/>
    </row>
    <row r="26" spans="1:13" ht="12">
      <c r="A26" s="5" t="s">
        <v>50</v>
      </c>
      <c r="B26" s="115">
        <v>22</v>
      </c>
      <c r="C26" s="21">
        <v>2847</v>
      </c>
      <c r="D26" s="121">
        <v>41.931345706050514</v>
      </c>
      <c r="E26" s="125">
        <v>10</v>
      </c>
      <c r="F26" s="117">
        <v>424.7</v>
      </c>
      <c r="G26" s="118">
        <v>320</v>
      </c>
      <c r="H26" s="119">
        <v>104.7</v>
      </c>
      <c r="I26" s="123">
        <v>6.25509045358611</v>
      </c>
      <c r="J26" s="116">
        <v>429</v>
      </c>
      <c r="M26" s="181"/>
    </row>
    <row r="27" spans="1:13" ht="12">
      <c r="A27" s="57" t="s">
        <v>52</v>
      </c>
      <c r="B27" s="159">
        <f>SUM(B4:B26)</f>
        <v>420</v>
      </c>
      <c r="C27" s="159">
        <f aca="true" t="shared" si="0" ref="C27:J27">SUM(C4:C26)</f>
        <v>78738</v>
      </c>
      <c r="D27" s="160">
        <v>88.0177560267816</v>
      </c>
      <c r="E27" s="159">
        <f t="shared" si="0"/>
        <v>177</v>
      </c>
      <c r="F27" s="160">
        <f t="shared" si="0"/>
        <v>21640.500000000004</v>
      </c>
      <c r="G27" s="159">
        <f t="shared" si="0"/>
        <v>17223</v>
      </c>
      <c r="H27" s="160">
        <f t="shared" si="0"/>
        <v>4417.499999999999</v>
      </c>
      <c r="I27" s="160">
        <v>24.190965598536508</v>
      </c>
      <c r="J27" s="159">
        <f t="shared" si="0"/>
        <v>9769</v>
      </c>
      <c r="M27" s="181"/>
    </row>
    <row r="28" spans="1:9" ht="12">
      <c r="A28" s="58"/>
      <c r="B28" s="26"/>
      <c r="C28" s="27"/>
      <c r="D28" s="26"/>
      <c r="F28" s="27"/>
      <c r="G28" s="27"/>
      <c r="I28" s="26"/>
    </row>
    <row r="29" spans="1:9" ht="12">
      <c r="A29" s="58" t="s">
        <v>193</v>
      </c>
      <c r="B29" s="26"/>
      <c r="C29" s="27"/>
      <c r="D29" s="26"/>
      <c r="F29" s="3" t="s">
        <v>85</v>
      </c>
      <c r="G29" s="27"/>
      <c r="I29" s="26"/>
    </row>
    <row r="30" spans="1:9" ht="12">
      <c r="A30" s="58" t="s">
        <v>196</v>
      </c>
      <c r="B30" s="26"/>
      <c r="C30" s="27"/>
      <c r="D30" s="26"/>
      <c r="F30" s="58" t="s">
        <v>194</v>
      </c>
      <c r="G30" s="27"/>
      <c r="I30" s="26"/>
    </row>
    <row r="31" spans="1:9" ht="12">
      <c r="A31" s="58" t="s">
        <v>167</v>
      </c>
      <c r="B31" s="26"/>
      <c r="C31" s="27"/>
      <c r="D31" s="26"/>
      <c r="F31" s="58" t="s">
        <v>195</v>
      </c>
      <c r="G31" s="27"/>
      <c r="I31" s="26"/>
    </row>
    <row r="32" spans="1:10" ht="12">
      <c r="A32" s="3" t="s">
        <v>168</v>
      </c>
      <c r="B32" s="26"/>
      <c r="C32" s="27"/>
      <c r="D32" s="27"/>
      <c r="F32" s="26"/>
      <c r="G32" s="3"/>
      <c r="J32" s="41"/>
    </row>
    <row r="33" spans="2:10" ht="12">
      <c r="B33" s="3"/>
      <c r="C33" s="3"/>
      <c r="D33" s="3"/>
      <c r="F33" s="3"/>
      <c r="G33" s="3"/>
      <c r="J33" s="41"/>
    </row>
    <row r="34" spans="7:10" ht="12">
      <c r="G34" s="3"/>
      <c r="J34" s="41"/>
    </row>
    <row r="35" spans="7:10" ht="12">
      <c r="G35" s="3"/>
      <c r="J35" s="41"/>
    </row>
    <row r="36" spans="7:10" ht="12">
      <c r="G36" s="3"/>
      <c r="J36" s="41"/>
    </row>
    <row r="37" spans="7:10" ht="12">
      <c r="G37" s="3"/>
      <c r="J37" s="41"/>
    </row>
    <row r="38" spans="7:10" ht="12">
      <c r="G38" s="3"/>
      <c r="J38" s="41"/>
    </row>
    <row r="39" spans="7:10" ht="12">
      <c r="G39" s="3"/>
      <c r="J39" s="41"/>
    </row>
    <row r="40" spans="7:10" ht="12">
      <c r="G40" s="3"/>
      <c r="J40" s="41"/>
    </row>
    <row r="41" spans="7:10" ht="12">
      <c r="G41" s="3"/>
      <c r="J41" s="41"/>
    </row>
    <row r="42" spans="7:10" ht="12">
      <c r="G42" s="3"/>
      <c r="J42" s="41"/>
    </row>
    <row r="43" spans="7:10" ht="12">
      <c r="G43" s="3"/>
      <c r="J43" s="41"/>
    </row>
    <row r="44" spans="7:10" ht="12">
      <c r="G44" s="3"/>
      <c r="J44" s="41"/>
    </row>
    <row r="45" spans="7:10" ht="12">
      <c r="G45" s="3"/>
      <c r="J45" s="41"/>
    </row>
    <row r="46" spans="7:10" ht="12">
      <c r="G46" s="3"/>
      <c r="J46" s="41"/>
    </row>
    <row r="47" spans="7:10" ht="12">
      <c r="G47" s="3"/>
      <c r="J47" s="41"/>
    </row>
    <row r="48" spans="7:10" ht="12">
      <c r="G48" s="3"/>
      <c r="J48" s="41"/>
    </row>
    <row r="49" spans="7:10" ht="12">
      <c r="G49" s="3"/>
      <c r="J49" s="41"/>
    </row>
    <row r="50" spans="7:10" ht="12">
      <c r="G50" s="3"/>
      <c r="J50" s="41"/>
    </row>
    <row r="51" spans="7:10" ht="12">
      <c r="G51" s="3"/>
      <c r="J51" s="41"/>
    </row>
    <row r="52" spans="7:10" ht="12">
      <c r="G52" s="3"/>
      <c r="J52" s="41"/>
    </row>
    <row r="53" spans="7:10" ht="12">
      <c r="G53" s="3"/>
      <c r="J53" s="41"/>
    </row>
    <row r="54" spans="7:10" ht="12">
      <c r="G54" s="3"/>
      <c r="J54" s="41"/>
    </row>
  </sheetData>
  <sheetProtection/>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L31" sqref="L31"/>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6" width="9.00390625" style="0" customWidth="1"/>
    <col min="247" max="247" width="9.57421875" style="0" customWidth="1"/>
    <col min="248" max="249" width="9.00390625" style="0" customWidth="1"/>
  </cols>
  <sheetData>
    <row r="1" ht="13.5">
      <c r="A1" s="1" t="s">
        <v>152</v>
      </c>
    </row>
    <row r="3" spans="1:10" ht="24">
      <c r="A3" s="7"/>
      <c r="B3" s="17" t="s">
        <v>77</v>
      </c>
      <c r="C3" s="18" t="s">
        <v>78</v>
      </c>
      <c r="D3" s="19" t="s">
        <v>79</v>
      </c>
      <c r="E3" s="104" t="s">
        <v>157</v>
      </c>
      <c r="F3" s="18" t="s">
        <v>80</v>
      </c>
      <c r="G3" s="20" t="s">
        <v>81</v>
      </c>
      <c r="H3" s="13" t="s">
        <v>82</v>
      </c>
      <c r="I3" s="15" t="s">
        <v>84</v>
      </c>
      <c r="J3" s="6" t="s">
        <v>83</v>
      </c>
    </row>
    <row r="4" spans="1:13" ht="12.75">
      <c r="A4" s="127" t="s">
        <v>7</v>
      </c>
      <c r="B4" s="115">
        <v>40</v>
      </c>
      <c r="C4" s="23">
        <v>9157</v>
      </c>
      <c r="D4" s="28">
        <v>157.8648847605305</v>
      </c>
      <c r="E4" s="6">
        <v>9</v>
      </c>
      <c r="F4" s="34">
        <v>763.1</v>
      </c>
      <c r="G4" s="35">
        <v>594</v>
      </c>
      <c r="H4" s="36">
        <v>169.10000000000002</v>
      </c>
      <c r="I4" s="22">
        <v>13.155694393443358</v>
      </c>
      <c r="J4" s="116">
        <v>370</v>
      </c>
      <c r="M4" s="181"/>
    </row>
    <row r="5" spans="1:13" ht="12.75">
      <c r="A5" s="127" t="s">
        <v>9</v>
      </c>
      <c r="B5" s="115">
        <v>7</v>
      </c>
      <c r="C5" s="23">
        <v>1640</v>
      </c>
      <c r="D5" s="28">
        <v>91.27947102433377</v>
      </c>
      <c r="E5" s="6">
        <v>5</v>
      </c>
      <c r="F5" s="34">
        <v>363.4</v>
      </c>
      <c r="G5" s="35">
        <v>247</v>
      </c>
      <c r="H5" s="36">
        <v>116.4</v>
      </c>
      <c r="I5" s="22">
        <v>20.22619498185542</v>
      </c>
      <c r="J5" s="116">
        <v>154</v>
      </c>
      <c r="M5" s="181"/>
    </row>
    <row r="6" spans="1:13" ht="12.75">
      <c r="A6" s="127" t="s">
        <v>11</v>
      </c>
      <c r="B6" s="115">
        <v>10</v>
      </c>
      <c r="C6" s="23">
        <v>1259</v>
      </c>
      <c r="D6" s="28">
        <v>90.7492035117563</v>
      </c>
      <c r="E6" s="6">
        <v>4</v>
      </c>
      <c r="F6" s="34">
        <v>309.6</v>
      </c>
      <c r="G6" s="35">
        <v>260</v>
      </c>
      <c r="H6" s="36">
        <v>49.6</v>
      </c>
      <c r="I6" s="22">
        <v>22.316086900111006</v>
      </c>
      <c r="J6" s="116">
        <v>205</v>
      </c>
      <c r="M6" s="181"/>
    </row>
    <row r="7" spans="1:13" ht="12.75">
      <c r="A7" s="127" t="s">
        <v>13</v>
      </c>
      <c r="B7" s="115">
        <v>8</v>
      </c>
      <c r="C7" s="23">
        <v>2839</v>
      </c>
      <c r="D7" s="28">
        <v>152.56632792893492</v>
      </c>
      <c r="E7" s="6">
        <v>3</v>
      </c>
      <c r="F7" s="34">
        <v>707.6</v>
      </c>
      <c r="G7" s="35">
        <v>500</v>
      </c>
      <c r="H7" s="36">
        <v>207.6</v>
      </c>
      <c r="I7" s="22">
        <v>38.026042142484805</v>
      </c>
      <c r="J7" s="116">
        <v>131</v>
      </c>
      <c r="M7" s="181"/>
    </row>
    <row r="8" spans="1:13" ht="12.75">
      <c r="A8" s="127" t="s">
        <v>15</v>
      </c>
      <c r="B8" s="115">
        <v>16</v>
      </c>
      <c r="C8" s="23">
        <v>4588</v>
      </c>
      <c r="D8" s="28">
        <v>329.26890533160133</v>
      </c>
      <c r="E8" s="6">
        <v>2</v>
      </c>
      <c r="F8" s="34">
        <v>301.2</v>
      </c>
      <c r="G8" s="35">
        <v>238</v>
      </c>
      <c r="H8" s="36">
        <v>63.2</v>
      </c>
      <c r="I8" s="22">
        <v>21.61634574670408</v>
      </c>
      <c r="J8" s="116">
        <v>93</v>
      </c>
      <c r="M8" s="181"/>
    </row>
    <row r="9" spans="1:13" ht="12.75">
      <c r="A9" s="127" t="s">
        <v>17</v>
      </c>
      <c r="B9" s="115">
        <v>15</v>
      </c>
      <c r="C9" s="23">
        <v>3627</v>
      </c>
      <c r="D9" s="28">
        <v>141.95361361377033</v>
      </c>
      <c r="E9" s="6">
        <v>6</v>
      </c>
      <c r="F9" s="34">
        <v>769</v>
      </c>
      <c r="G9" s="35">
        <v>493</v>
      </c>
      <c r="H9" s="36">
        <v>276</v>
      </c>
      <c r="I9" s="22">
        <v>30.097140575955162</v>
      </c>
      <c r="J9" s="116">
        <v>178</v>
      </c>
      <c r="M9" s="181"/>
    </row>
    <row r="10" spans="1:13" ht="12.75">
      <c r="A10" s="127" t="s">
        <v>19</v>
      </c>
      <c r="B10" s="115">
        <v>8</v>
      </c>
      <c r="C10" s="23">
        <v>1279</v>
      </c>
      <c r="D10" s="28">
        <v>113.894405015272</v>
      </c>
      <c r="E10" s="6">
        <v>4</v>
      </c>
      <c r="F10" s="34">
        <v>126.2</v>
      </c>
      <c r="G10" s="35">
        <v>82</v>
      </c>
      <c r="H10" s="36">
        <v>44.2</v>
      </c>
      <c r="I10" s="22">
        <v>11.238056225900959</v>
      </c>
      <c r="J10" s="116">
        <v>63</v>
      </c>
      <c r="M10" s="181"/>
    </row>
    <row r="11" spans="1:13" ht="12.75">
      <c r="A11" s="127" t="s">
        <v>21</v>
      </c>
      <c r="B11" s="115">
        <v>8</v>
      </c>
      <c r="C11" s="23">
        <v>1622</v>
      </c>
      <c r="D11" s="28">
        <v>72.54252145639622</v>
      </c>
      <c r="E11" s="6">
        <v>1</v>
      </c>
      <c r="F11" s="34">
        <v>112.4</v>
      </c>
      <c r="G11" s="35">
        <v>71</v>
      </c>
      <c r="H11" s="36">
        <v>41.4</v>
      </c>
      <c r="I11" s="22">
        <v>5.026991005979615</v>
      </c>
      <c r="J11" s="116">
        <v>189</v>
      </c>
      <c r="M11" s="181"/>
    </row>
    <row r="12" spans="1:13" ht="12.75">
      <c r="A12" s="127" t="s">
        <v>23</v>
      </c>
      <c r="B12" s="115">
        <v>20</v>
      </c>
      <c r="C12" s="23">
        <v>4050</v>
      </c>
      <c r="D12" s="28">
        <v>94.85066290074406</v>
      </c>
      <c r="E12" s="6">
        <v>6</v>
      </c>
      <c r="F12" s="34">
        <v>335.1</v>
      </c>
      <c r="G12" s="35">
        <v>239</v>
      </c>
      <c r="H12" s="36">
        <v>96.10000000000001</v>
      </c>
      <c r="I12" s="22">
        <v>7.8480141081578605</v>
      </c>
      <c r="J12" s="116">
        <v>311</v>
      </c>
      <c r="M12" s="181"/>
    </row>
    <row r="13" spans="1:13" ht="12.75">
      <c r="A13" s="127" t="s">
        <v>25</v>
      </c>
      <c r="B13" s="115">
        <v>5</v>
      </c>
      <c r="C13" s="23">
        <v>1142</v>
      </c>
      <c r="D13" s="28">
        <v>96.08588833170666</v>
      </c>
      <c r="E13" s="93" t="s">
        <v>138</v>
      </c>
      <c r="F13" s="34">
        <v>68.7</v>
      </c>
      <c r="G13" s="35">
        <v>46</v>
      </c>
      <c r="H13" s="36">
        <v>22.7</v>
      </c>
      <c r="I13" s="22">
        <v>5.780298185979201</v>
      </c>
      <c r="J13" s="116">
        <v>77</v>
      </c>
      <c r="M13" s="181"/>
    </row>
    <row r="14" spans="1:13" ht="12.75">
      <c r="A14" s="127" t="s">
        <v>27</v>
      </c>
      <c r="B14" s="115">
        <v>9</v>
      </c>
      <c r="C14" s="23">
        <v>2331</v>
      </c>
      <c r="D14" s="28">
        <v>124.62908011869436</v>
      </c>
      <c r="E14" s="6">
        <v>2</v>
      </c>
      <c r="F14" s="34">
        <v>354.4</v>
      </c>
      <c r="G14" s="35">
        <v>258</v>
      </c>
      <c r="H14" s="36">
        <v>96.4</v>
      </c>
      <c r="I14" s="22">
        <v>18.948325179779186</v>
      </c>
      <c r="J14" s="116">
        <v>125</v>
      </c>
      <c r="M14" s="181"/>
    </row>
    <row r="15" spans="1:13" ht="12.75">
      <c r="A15" s="127" t="s">
        <v>29</v>
      </c>
      <c r="B15" s="115">
        <v>6</v>
      </c>
      <c r="C15" s="23">
        <v>1084</v>
      </c>
      <c r="D15" s="28">
        <v>60.20482971585986</v>
      </c>
      <c r="E15" s="6">
        <v>2</v>
      </c>
      <c r="F15" s="34">
        <v>105.7</v>
      </c>
      <c r="G15" s="35">
        <v>68</v>
      </c>
      <c r="H15" s="36">
        <v>37.7</v>
      </c>
      <c r="I15" s="22">
        <v>5.870526292404417</v>
      </c>
      <c r="J15" s="116">
        <v>120</v>
      </c>
      <c r="M15" s="181"/>
    </row>
    <row r="16" spans="1:13" ht="12.75">
      <c r="A16" s="127" t="s">
        <v>31</v>
      </c>
      <c r="B16" s="115">
        <v>11</v>
      </c>
      <c r="C16" s="23">
        <v>2542</v>
      </c>
      <c r="D16" s="28">
        <v>165.54113456241006</v>
      </c>
      <c r="E16" s="6">
        <v>3</v>
      </c>
      <c r="F16" s="34">
        <v>214</v>
      </c>
      <c r="G16" s="35">
        <v>144</v>
      </c>
      <c r="H16" s="36">
        <v>70</v>
      </c>
      <c r="I16" s="22">
        <v>13.936193074884246</v>
      </c>
      <c r="J16" s="116">
        <v>96</v>
      </c>
      <c r="M16" s="181"/>
    </row>
    <row r="17" spans="1:13" ht="12.75">
      <c r="A17" s="127" t="s">
        <v>33</v>
      </c>
      <c r="B17" s="115">
        <v>2</v>
      </c>
      <c r="C17" s="23">
        <v>251</v>
      </c>
      <c r="D17" s="28">
        <v>20.803978450062164</v>
      </c>
      <c r="E17" s="93" t="s">
        <v>138</v>
      </c>
      <c r="F17" s="34">
        <v>11</v>
      </c>
      <c r="G17" s="35">
        <v>8</v>
      </c>
      <c r="H17" s="36">
        <v>3</v>
      </c>
      <c r="I17" s="22">
        <v>0.9117281392457521</v>
      </c>
      <c r="J17" s="116">
        <v>114</v>
      </c>
      <c r="M17" s="181"/>
    </row>
    <row r="18" spans="1:13" ht="12.75">
      <c r="A18" s="127" t="s">
        <v>35</v>
      </c>
      <c r="B18" s="115">
        <v>2</v>
      </c>
      <c r="C18" s="23">
        <v>66</v>
      </c>
      <c r="D18" s="28">
        <v>8.74056416368693</v>
      </c>
      <c r="E18" s="93" t="s">
        <v>138</v>
      </c>
      <c r="F18" s="34">
        <v>12</v>
      </c>
      <c r="G18" s="35">
        <v>8</v>
      </c>
      <c r="H18" s="36">
        <v>4</v>
      </c>
      <c r="I18" s="22">
        <v>1.5891934843067144</v>
      </c>
      <c r="J18" s="116">
        <v>82</v>
      </c>
      <c r="M18" s="181"/>
    </row>
    <row r="19" spans="1:13" ht="12.75">
      <c r="A19" s="126" t="s">
        <v>37</v>
      </c>
      <c r="B19" s="115">
        <v>4</v>
      </c>
      <c r="C19" s="23">
        <v>704</v>
      </c>
      <c r="D19" s="28">
        <v>117.7336276674025</v>
      </c>
      <c r="E19" s="6">
        <v>3</v>
      </c>
      <c r="F19" s="34">
        <v>98.4</v>
      </c>
      <c r="G19" s="35">
        <v>72</v>
      </c>
      <c r="H19" s="36">
        <v>26.4</v>
      </c>
      <c r="I19" s="22">
        <v>16.45595023078467</v>
      </c>
      <c r="J19" s="116">
        <v>41</v>
      </c>
      <c r="M19" s="181"/>
    </row>
    <row r="20" spans="1:13" ht="12.75">
      <c r="A20" s="126" t="s">
        <v>39</v>
      </c>
      <c r="B20" s="115">
        <v>2</v>
      </c>
      <c r="C20" s="23">
        <v>717</v>
      </c>
      <c r="D20" s="28">
        <v>91.0464629020584</v>
      </c>
      <c r="E20" s="6">
        <v>1</v>
      </c>
      <c r="F20" s="34">
        <v>241.6</v>
      </c>
      <c r="G20" s="35">
        <v>231</v>
      </c>
      <c r="H20" s="36">
        <v>10.600000000000001</v>
      </c>
      <c r="I20" s="22">
        <v>30.678975505072952</v>
      </c>
      <c r="J20" s="116">
        <v>48</v>
      </c>
      <c r="M20" s="181"/>
    </row>
    <row r="21" spans="1:13" ht="12.75">
      <c r="A21" s="126" t="s">
        <v>41</v>
      </c>
      <c r="B21" s="115">
        <v>2</v>
      </c>
      <c r="C21" s="23">
        <v>412</v>
      </c>
      <c r="D21" s="28">
        <v>49.597919776568595</v>
      </c>
      <c r="E21" s="6">
        <v>1</v>
      </c>
      <c r="F21" s="34">
        <v>81.4</v>
      </c>
      <c r="G21" s="35">
        <v>71</v>
      </c>
      <c r="H21" s="36">
        <v>10.4</v>
      </c>
      <c r="I21" s="22">
        <v>9.799200654885155</v>
      </c>
      <c r="J21" s="116">
        <v>49</v>
      </c>
      <c r="M21" s="181"/>
    </row>
    <row r="22" spans="1:13" ht="12.75">
      <c r="A22" s="126" t="s">
        <v>43</v>
      </c>
      <c r="B22" s="115">
        <v>12</v>
      </c>
      <c r="C22" s="23">
        <v>2113</v>
      </c>
      <c r="D22" s="28">
        <v>285.1398035193782</v>
      </c>
      <c r="E22" s="6">
        <v>2</v>
      </c>
      <c r="F22" s="34">
        <v>208.4</v>
      </c>
      <c r="G22" s="35">
        <v>151</v>
      </c>
      <c r="H22" s="36">
        <v>57.4</v>
      </c>
      <c r="I22" s="22">
        <v>28.12263845406456</v>
      </c>
      <c r="J22" s="116">
        <v>46</v>
      </c>
      <c r="M22" s="181"/>
    </row>
    <row r="23" spans="1:13" ht="24">
      <c r="A23" s="126" t="s">
        <v>45</v>
      </c>
      <c r="B23" s="115">
        <v>4</v>
      </c>
      <c r="C23" s="23">
        <v>334</v>
      </c>
      <c r="D23" s="28">
        <v>28.65821220805519</v>
      </c>
      <c r="E23" s="6">
        <v>2</v>
      </c>
      <c r="F23" s="34">
        <v>35.4</v>
      </c>
      <c r="G23" s="35">
        <v>17</v>
      </c>
      <c r="H23" s="36">
        <v>18.4</v>
      </c>
      <c r="I23" s="22">
        <v>3.0374272819315977</v>
      </c>
      <c r="J23" s="116">
        <v>61</v>
      </c>
      <c r="M23" s="181"/>
    </row>
    <row r="24" spans="1:13" ht="24">
      <c r="A24" s="126" t="s">
        <v>47</v>
      </c>
      <c r="B24" s="115">
        <v>4</v>
      </c>
      <c r="C24" s="23">
        <v>839</v>
      </c>
      <c r="D24" s="28">
        <v>119.76646253550882</v>
      </c>
      <c r="E24" s="6">
        <v>1</v>
      </c>
      <c r="F24" s="34">
        <v>82.8</v>
      </c>
      <c r="G24" s="35">
        <v>60</v>
      </c>
      <c r="H24" s="36">
        <v>22.8</v>
      </c>
      <c r="I24" s="22">
        <v>11.81962228598347</v>
      </c>
      <c r="J24" s="116">
        <v>25</v>
      </c>
      <c r="M24" s="181"/>
    </row>
    <row r="25" spans="1:13" ht="12.75">
      <c r="A25" s="126" t="s">
        <v>49</v>
      </c>
      <c r="B25" s="115">
        <v>8</v>
      </c>
      <c r="C25" s="23">
        <v>2248</v>
      </c>
      <c r="D25" s="28">
        <v>152.2540095361942</v>
      </c>
      <c r="E25" s="6">
        <v>2</v>
      </c>
      <c r="F25" s="34">
        <v>267.1</v>
      </c>
      <c r="G25" s="35">
        <v>228</v>
      </c>
      <c r="H25" s="36">
        <v>39.1</v>
      </c>
      <c r="I25" s="22">
        <v>18.0903229302124</v>
      </c>
      <c r="J25" s="116">
        <v>109</v>
      </c>
      <c r="M25" s="181"/>
    </row>
    <row r="26" spans="1:13" ht="12.75">
      <c r="A26" s="126" t="s">
        <v>51</v>
      </c>
      <c r="B26" s="115">
        <v>3</v>
      </c>
      <c r="C26" s="23">
        <v>948</v>
      </c>
      <c r="D26" s="28">
        <v>111.74633111333765</v>
      </c>
      <c r="E26" s="6">
        <v>1</v>
      </c>
      <c r="F26" s="34">
        <v>98.4</v>
      </c>
      <c r="G26" s="35">
        <v>72</v>
      </c>
      <c r="H26" s="36">
        <v>26.4</v>
      </c>
      <c r="I26" s="22">
        <v>11.598986267460365</v>
      </c>
      <c r="J26" s="116">
        <v>46</v>
      </c>
      <c r="M26" s="181"/>
    </row>
    <row r="27" spans="1:13" ht="12.75">
      <c r="A27" s="126" t="s">
        <v>53</v>
      </c>
      <c r="B27" s="115">
        <v>2</v>
      </c>
      <c r="C27" s="23">
        <v>246</v>
      </c>
      <c r="D27" s="28">
        <v>43.13367933791556</v>
      </c>
      <c r="E27" s="93" t="s">
        <v>138</v>
      </c>
      <c r="F27" s="34">
        <v>13</v>
      </c>
      <c r="G27" s="35">
        <v>7</v>
      </c>
      <c r="H27" s="36">
        <v>6</v>
      </c>
      <c r="I27" s="22">
        <v>2.279422078832936</v>
      </c>
      <c r="J27" s="116">
        <v>34</v>
      </c>
      <c r="M27" s="181"/>
    </row>
    <row r="28" spans="1:13" ht="12.75">
      <c r="A28" s="126" t="s">
        <v>54</v>
      </c>
      <c r="B28" s="115">
        <v>4</v>
      </c>
      <c r="C28" s="23">
        <v>590</v>
      </c>
      <c r="D28" s="28">
        <v>72.9584013454024</v>
      </c>
      <c r="E28" s="6">
        <v>1</v>
      </c>
      <c r="F28" s="34">
        <v>71.5</v>
      </c>
      <c r="G28" s="35">
        <v>54</v>
      </c>
      <c r="H28" s="36">
        <v>17.5</v>
      </c>
      <c r="I28" s="22">
        <v>8.841568976603847</v>
      </c>
      <c r="J28" s="116">
        <v>44</v>
      </c>
      <c r="M28" s="181"/>
    </row>
    <row r="29" spans="1:13" ht="12.75">
      <c r="A29" s="126" t="s">
        <v>55</v>
      </c>
      <c r="B29" s="115">
        <v>5</v>
      </c>
      <c r="C29" s="23">
        <v>1106</v>
      </c>
      <c r="D29" s="28">
        <v>56.28183664018808</v>
      </c>
      <c r="E29" s="6">
        <v>3</v>
      </c>
      <c r="F29" s="34">
        <v>130.9</v>
      </c>
      <c r="G29" s="35">
        <v>83</v>
      </c>
      <c r="H29" s="36">
        <v>47.9</v>
      </c>
      <c r="I29" s="22">
        <v>6.661204716275425</v>
      </c>
      <c r="J29" s="116">
        <v>140</v>
      </c>
      <c r="M29" s="181"/>
    </row>
    <row r="30" spans="1:13" ht="12.75">
      <c r="A30" s="24" t="s">
        <v>121</v>
      </c>
      <c r="B30" s="161">
        <f>SUM(B4:B29)</f>
        <v>217</v>
      </c>
      <c r="C30" s="161">
        <f aca="true" t="shared" si="0" ref="C30:J30">SUM(C4:C29)</f>
        <v>47734</v>
      </c>
      <c r="D30" s="162">
        <v>115.6591217912311</v>
      </c>
      <c r="E30" s="9">
        <f t="shared" si="0"/>
        <v>64</v>
      </c>
      <c r="F30" s="161">
        <f t="shared" si="0"/>
        <v>5882.299999999997</v>
      </c>
      <c r="G30" s="161">
        <f t="shared" si="0"/>
        <v>4302</v>
      </c>
      <c r="H30" s="161">
        <f t="shared" si="0"/>
        <v>1580.3000000000006</v>
      </c>
      <c r="I30" s="162">
        <v>14.252768511177742</v>
      </c>
      <c r="J30" s="161">
        <f t="shared" si="0"/>
        <v>2951</v>
      </c>
      <c r="L30" s="182"/>
      <c r="M30" s="181"/>
    </row>
    <row r="32" ht="12.75">
      <c r="A32" s="25" t="s">
        <v>86</v>
      </c>
    </row>
    <row r="33" ht="12.75">
      <c r="A33" t="s">
        <v>158</v>
      </c>
    </row>
    <row r="34" spans="2:3" ht="12.75">
      <c r="B34" s="29"/>
      <c r="C34" s="30"/>
    </row>
  </sheetData>
  <sheetProtection/>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0">
      <selection activeCell="I36" sqref="I36"/>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3.5">
      <c r="A1" s="98" t="s">
        <v>87</v>
      </c>
    </row>
    <row r="3" spans="1:11" s="94" customFormat="1" ht="12">
      <c r="A3" s="234"/>
      <c r="B3" s="236" t="s">
        <v>88</v>
      </c>
      <c r="C3" s="233"/>
      <c r="D3" s="236" t="s">
        <v>89</v>
      </c>
      <c r="E3" s="233"/>
      <c r="G3" s="234"/>
      <c r="H3" s="233" t="s">
        <v>88</v>
      </c>
      <c r="I3" s="233"/>
      <c r="J3" s="233" t="s">
        <v>89</v>
      </c>
      <c r="K3" s="233"/>
    </row>
    <row r="4" spans="1:11" s="94" customFormat="1" ht="12">
      <c r="A4" s="235"/>
      <c r="B4" s="90" t="s">
        <v>90</v>
      </c>
      <c r="C4" s="90" t="s">
        <v>91</v>
      </c>
      <c r="D4" s="90" t="s">
        <v>90</v>
      </c>
      <c r="E4" s="90" t="s">
        <v>91</v>
      </c>
      <c r="G4" s="235"/>
      <c r="H4" s="90" t="s">
        <v>90</v>
      </c>
      <c r="I4" s="90" t="s">
        <v>91</v>
      </c>
      <c r="J4" s="90" t="s">
        <v>90</v>
      </c>
      <c r="K4" s="90" t="s">
        <v>91</v>
      </c>
    </row>
    <row r="5" spans="1:11" s="94" customFormat="1" ht="12.75">
      <c r="A5" s="95" t="s">
        <v>92</v>
      </c>
      <c r="B5" s="128">
        <v>31696123</v>
      </c>
      <c r="C5" s="96">
        <v>41.3</v>
      </c>
      <c r="D5" s="128">
        <v>4544724</v>
      </c>
      <c r="E5" s="96">
        <v>5.9</v>
      </c>
      <c r="G5" s="97" t="s">
        <v>140</v>
      </c>
      <c r="H5" s="128">
        <v>96533577</v>
      </c>
      <c r="I5" s="37">
        <v>50.2</v>
      </c>
      <c r="J5" s="128">
        <v>64352997</v>
      </c>
      <c r="K5" s="96">
        <v>33.5</v>
      </c>
    </row>
    <row r="6" spans="1:11" s="94" customFormat="1" ht="12.75">
      <c r="A6" s="95" t="s">
        <v>93</v>
      </c>
      <c r="B6" s="128">
        <v>24420552</v>
      </c>
      <c r="C6" s="96">
        <v>30.8</v>
      </c>
      <c r="D6" s="128">
        <v>10053303</v>
      </c>
      <c r="E6" s="96">
        <v>12.7</v>
      </c>
      <c r="G6" s="97" t="s">
        <v>9</v>
      </c>
      <c r="H6" s="128">
        <v>34818744</v>
      </c>
      <c r="I6" s="96">
        <v>45.8</v>
      </c>
      <c r="J6" s="128">
        <v>23250914</v>
      </c>
      <c r="K6" s="96">
        <v>30.6</v>
      </c>
    </row>
    <row r="7" spans="1:11" s="94" customFormat="1" ht="12.75">
      <c r="A7" s="95" t="s">
        <v>94</v>
      </c>
      <c r="B7" s="128">
        <v>54207646</v>
      </c>
      <c r="C7" s="96">
        <v>36.3</v>
      </c>
      <c r="D7" s="128">
        <v>19101520</v>
      </c>
      <c r="E7" s="96">
        <v>12.8</v>
      </c>
      <c r="G7" s="97" t="s">
        <v>11</v>
      </c>
      <c r="H7" s="128">
        <v>23949719</v>
      </c>
      <c r="I7" s="96">
        <v>38.8</v>
      </c>
      <c r="J7" s="128">
        <v>12857503</v>
      </c>
      <c r="K7" s="96">
        <v>20.8</v>
      </c>
    </row>
    <row r="8" spans="1:11" s="94" customFormat="1" ht="12.75">
      <c r="A8" s="95" t="s">
        <v>95</v>
      </c>
      <c r="B8" s="128">
        <v>71006289</v>
      </c>
      <c r="C8" s="96">
        <v>52.6</v>
      </c>
      <c r="D8" s="128">
        <v>42660751</v>
      </c>
      <c r="E8" s="96">
        <v>31.6</v>
      </c>
      <c r="F8" s="31"/>
      <c r="G8" s="97" t="s">
        <v>13</v>
      </c>
      <c r="H8" s="128">
        <v>31683697</v>
      </c>
      <c r="I8" s="96">
        <v>47.9</v>
      </c>
      <c r="J8" s="128">
        <v>17473592</v>
      </c>
      <c r="K8" s="96">
        <v>26.4</v>
      </c>
    </row>
    <row r="9" spans="1:11" s="94" customFormat="1" ht="12.75">
      <c r="A9" s="95" t="s">
        <v>96</v>
      </c>
      <c r="B9" s="128">
        <v>37073989</v>
      </c>
      <c r="C9" s="96">
        <v>47.9</v>
      </c>
      <c r="D9" s="128">
        <v>15433035</v>
      </c>
      <c r="E9" s="96">
        <v>19.9</v>
      </c>
      <c r="F9" s="31"/>
      <c r="G9" s="97" t="s">
        <v>15</v>
      </c>
      <c r="H9" s="128">
        <v>22914525</v>
      </c>
      <c r="I9" s="96">
        <v>48.3</v>
      </c>
      <c r="J9" s="128">
        <v>16132327</v>
      </c>
      <c r="K9" s="96">
        <v>34</v>
      </c>
    </row>
    <row r="10" spans="1:11" s="94" customFormat="1" ht="12.75">
      <c r="A10" s="95" t="s">
        <v>97</v>
      </c>
      <c r="B10" s="128">
        <v>49157917</v>
      </c>
      <c r="C10" s="96">
        <v>53.2</v>
      </c>
      <c r="D10" s="128">
        <v>32883444</v>
      </c>
      <c r="E10" s="96">
        <v>35.6</v>
      </c>
      <c r="F10" s="31"/>
      <c r="G10" s="97" t="s">
        <v>17</v>
      </c>
      <c r="H10" s="128">
        <v>44445503</v>
      </c>
      <c r="I10" s="96">
        <v>47.9</v>
      </c>
      <c r="J10" s="128">
        <v>27056347</v>
      </c>
      <c r="K10" s="96">
        <v>29.2</v>
      </c>
    </row>
    <row r="11" spans="1:11" s="94" customFormat="1" ht="12.75">
      <c r="A11" s="95" t="s">
        <v>98</v>
      </c>
      <c r="B11" s="128">
        <v>57289530</v>
      </c>
      <c r="C11" s="96">
        <v>53.8</v>
      </c>
      <c r="D11" s="128">
        <v>33279046</v>
      </c>
      <c r="E11" s="96">
        <v>31.2</v>
      </c>
      <c r="F11" s="31"/>
      <c r="G11" s="97" t="s">
        <v>19</v>
      </c>
      <c r="H11" s="128">
        <v>19844420</v>
      </c>
      <c r="I11" s="96">
        <v>45.8</v>
      </c>
      <c r="J11" s="128">
        <v>13722589</v>
      </c>
      <c r="K11" s="96">
        <v>31.7</v>
      </c>
    </row>
    <row r="12" spans="1:11" s="94" customFormat="1" ht="12.75">
      <c r="A12" s="95" t="s">
        <v>99</v>
      </c>
      <c r="B12" s="128">
        <v>87876200</v>
      </c>
      <c r="C12" s="96">
        <v>50.9</v>
      </c>
      <c r="D12" s="128">
        <v>51753171</v>
      </c>
      <c r="E12" s="96">
        <v>30</v>
      </c>
      <c r="F12" s="31"/>
      <c r="G12" s="97" t="s">
        <v>21</v>
      </c>
      <c r="H12" s="128">
        <v>37704039</v>
      </c>
      <c r="I12" s="96">
        <v>46.6</v>
      </c>
      <c r="J12" s="128">
        <v>18905084</v>
      </c>
      <c r="K12" s="96">
        <v>23.4</v>
      </c>
    </row>
    <row r="13" spans="1:11" s="94" customFormat="1" ht="12.75">
      <c r="A13" s="95" t="s">
        <v>100</v>
      </c>
      <c r="B13" s="128">
        <v>61174532</v>
      </c>
      <c r="C13" s="96">
        <v>43.8</v>
      </c>
      <c r="D13" s="128">
        <v>30275769</v>
      </c>
      <c r="E13" s="96">
        <v>21.7</v>
      </c>
      <c r="F13" s="31"/>
      <c r="G13" s="97" t="s">
        <v>23</v>
      </c>
      <c r="H13" s="128">
        <v>68161955</v>
      </c>
      <c r="I13" s="96">
        <v>48.9</v>
      </c>
      <c r="J13" s="128">
        <v>43531217</v>
      </c>
      <c r="K13" s="96">
        <v>31.2</v>
      </c>
    </row>
    <row r="14" spans="1:11" s="94" customFormat="1" ht="12.75">
      <c r="A14" s="95" t="s">
        <v>101</v>
      </c>
      <c r="B14" s="128">
        <v>39191454</v>
      </c>
      <c r="C14" s="96">
        <v>44.1</v>
      </c>
      <c r="D14" s="128">
        <v>18846784</v>
      </c>
      <c r="E14" s="96">
        <v>21.2</v>
      </c>
      <c r="F14" s="31"/>
      <c r="G14" s="97" t="s">
        <v>25</v>
      </c>
      <c r="H14" s="128">
        <v>16413300</v>
      </c>
      <c r="I14" s="96">
        <v>45</v>
      </c>
      <c r="J14" s="128">
        <v>8885206</v>
      </c>
      <c r="K14" s="96">
        <v>24.4</v>
      </c>
    </row>
    <row r="15" spans="1:11" s="94" customFormat="1" ht="12.75">
      <c r="A15" s="95" t="s">
        <v>102</v>
      </c>
      <c r="B15" s="128">
        <v>129271089</v>
      </c>
      <c r="C15" s="96">
        <v>54</v>
      </c>
      <c r="D15" s="128">
        <v>77644332</v>
      </c>
      <c r="E15" s="96">
        <v>32.4</v>
      </c>
      <c r="F15" s="31"/>
      <c r="G15" s="97" t="s">
        <v>27</v>
      </c>
      <c r="H15" s="128">
        <v>29597362</v>
      </c>
      <c r="I15" s="96">
        <v>49.2</v>
      </c>
      <c r="J15" s="128">
        <v>17428730</v>
      </c>
      <c r="K15" s="96">
        <v>29</v>
      </c>
    </row>
    <row r="16" spans="1:11" s="94" customFormat="1" ht="12.75">
      <c r="A16" s="95" t="s">
        <v>103</v>
      </c>
      <c r="B16" s="128">
        <v>122192529</v>
      </c>
      <c r="C16" s="96">
        <v>47.9</v>
      </c>
      <c r="D16" s="128">
        <v>65662196</v>
      </c>
      <c r="E16" s="96">
        <v>25.8</v>
      </c>
      <c r="F16" s="31"/>
      <c r="G16" s="97" t="s">
        <v>29</v>
      </c>
      <c r="H16" s="128">
        <v>27792827</v>
      </c>
      <c r="I16" s="96">
        <v>45.6</v>
      </c>
      <c r="J16" s="128">
        <v>15906240</v>
      </c>
      <c r="K16" s="96">
        <v>26.1</v>
      </c>
    </row>
    <row r="17" spans="1:11" s="94" customFormat="1" ht="12.75">
      <c r="A17" s="95" t="s">
        <v>104</v>
      </c>
      <c r="B17" s="128">
        <v>37380757</v>
      </c>
      <c r="C17" s="96">
        <v>43.2</v>
      </c>
      <c r="D17" s="128">
        <v>17635566</v>
      </c>
      <c r="E17" s="96">
        <v>20.4</v>
      </c>
      <c r="F17" s="31"/>
      <c r="G17" s="97" t="s">
        <v>31</v>
      </c>
      <c r="H17" s="128">
        <v>26172971</v>
      </c>
      <c r="I17" s="96">
        <v>47.9</v>
      </c>
      <c r="J17" s="128">
        <v>16461376</v>
      </c>
      <c r="K17" s="96">
        <v>30.1</v>
      </c>
    </row>
    <row r="18" spans="1:11" s="94" customFormat="1" ht="12.75">
      <c r="A18" s="95" t="s">
        <v>105</v>
      </c>
      <c r="B18" s="128">
        <v>57008858</v>
      </c>
      <c r="C18" s="96">
        <v>44.7</v>
      </c>
      <c r="D18" s="128">
        <v>32085245</v>
      </c>
      <c r="E18" s="96">
        <v>25.2</v>
      </c>
      <c r="F18" s="31"/>
      <c r="G18" s="97" t="s">
        <v>33</v>
      </c>
      <c r="H18" s="128">
        <v>17189647</v>
      </c>
      <c r="I18" s="96">
        <v>43.4</v>
      </c>
      <c r="J18" s="128">
        <v>9585841</v>
      </c>
      <c r="K18" s="96">
        <v>24.2</v>
      </c>
    </row>
    <row r="19" spans="1:11" s="94" customFormat="1" ht="12.75">
      <c r="A19" s="95" t="s">
        <v>106</v>
      </c>
      <c r="B19" s="128">
        <v>87551042</v>
      </c>
      <c r="C19" s="96">
        <v>52.7</v>
      </c>
      <c r="D19" s="128">
        <v>40771633</v>
      </c>
      <c r="E19" s="96">
        <v>24.5</v>
      </c>
      <c r="F19" s="31"/>
      <c r="G19" s="97" t="s">
        <v>35</v>
      </c>
      <c r="H19" s="128">
        <v>12885718</v>
      </c>
      <c r="I19" s="96">
        <v>45.3</v>
      </c>
      <c r="J19" s="128">
        <v>7847207</v>
      </c>
      <c r="K19" s="96">
        <v>27.6</v>
      </c>
    </row>
    <row r="20" spans="1:11" s="94" customFormat="1" ht="12.75">
      <c r="A20" s="95" t="s">
        <v>107</v>
      </c>
      <c r="B20" s="128">
        <v>53392379</v>
      </c>
      <c r="C20" s="96">
        <v>41.3</v>
      </c>
      <c r="D20" s="128">
        <v>27939666</v>
      </c>
      <c r="E20" s="96">
        <v>21.6</v>
      </c>
      <c r="F20" s="31"/>
      <c r="G20" s="97" t="s">
        <v>37</v>
      </c>
      <c r="H20" s="128">
        <v>10601224</v>
      </c>
      <c r="I20" s="96">
        <v>47.3</v>
      </c>
      <c r="J20" s="128">
        <v>7014608</v>
      </c>
      <c r="K20" s="96">
        <v>31.3</v>
      </c>
    </row>
    <row r="21" spans="1:11" s="94" customFormat="1" ht="12.75">
      <c r="A21" s="95" t="s">
        <v>108</v>
      </c>
      <c r="B21" s="128">
        <v>70048123</v>
      </c>
      <c r="C21" s="96">
        <v>55.4</v>
      </c>
      <c r="D21" s="128">
        <v>43272962</v>
      </c>
      <c r="E21" s="96">
        <v>34.2</v>
      </c>
      <c r="F21" s="31"/>
      <c r="G21" s="97" t="s">
        <v>39</v>
      </c>
      <c r="H21" s="128">
        <v>12274151</v>
      </c>
      <c r="I21" s="96">
        <v>47.1</v>
      </c>
      <c r="J21" s="128">
        <v>5972679</v>
      </c>
      <c r="K21" s="96">
        <v>22.9</v>
      </c>
    </row>
    <row r="22" spans="1:11" s="94" customFormat="1" ht="12.75">
      <c r="A22" s="95" t="s">
        <v>109</v>
      </c>
      <c r="B22" s="128">
        <v>47749040</v>
      </c>
      <c r="C22" s="96">
        <v>54.6</v>
      </c>
      <c r="D22" s="128">
        <v>28203859</v>
      </c>
      <c r="E22" s="96">
        <v>32.3</v>
      </c>
      <c r="F22" s="31"/>
      <c r="G22" s="97" t="s">
        <v>41</v>
      </c>
      <c r="H22" s="128">
        <v>15710473</v>
      </c>
      <c r="I22" s="96">
        <v>53.7</v>
      </c>
      <c r="J22" s="128">
        <v>10306640</v>
      </c>
      <c r="K22" s="96">
        <v>35.2</v>
      </c>
    </row>
    <row r="23" spans="1:11" s="94" customFormat="1" ht="12.75">
      <c r="A23" s="95" t="s">
        <v>110</v>
      </c>
      <c r="B23" s="128">
        <v>113597908</v>
      </c>
      <c r="C23" s="96">
        <v>59</v>
      </c>
      <c r="D23" s="128">
        <v>72403994</v>
      </c>
      <c r="E23" s="96">
        <v>37.6</v>
      </c>
      <c r="F23" s="31"/>
      <c r="G23" s="97" t="s">
        <v>43</v>
      </c>
      <c r="H23" s="128">
        <v>15682708</v>
      </c>
      <c r="I23" s="96">
        <v>53.8</v>
      </c>
      <c r="J23" s="128">
        <v>9777009</v>
      </c>
      <c r="K23" s="96">
        <v>33.5</v>
      </c>
    </row>
    <row r="24" spans="1:11" s="94" customFormat="1" ht="24">
      <c r="A24" s="95" t="s">
        <v>111</v>
      </c>
      <c r="B24" s="128">
        <v>132624874</v>
      </c>
      <c r="C24" s="96">
        <v>54</v>
      </c>
      <c r="D24" s="128">
        <v>79446613</v>
      </c>
      <c r="E24" s="96">
        <v>32.4</v>
      </c>
      <c r="F24" s="31"/>
      <c r="G24" s="97" t="s">
        <v>141</v>
      </c>
      <c r="H24" s="128">
        <v>18797086</v>
      </c>
      <c r="I24" s="96">
        <v>50</v>
      </c>
      <c r="J24" s="128">
        <v>11681249</v>
      </c>
      <c r="K24" s="96">
        <v>31.1</v>
      </c>
    </row>
    <row r="25" spans="1:11" s="94" customFormat="1" ht="24">
      <c r="A25" s="95" t="s">
        <v>112</v>
      </c>
      <c r="B25" s="128">
        <v>147135659</v>
      </c>
      <c r="C25" s="96">
        <v>55.4</v>
      </c>
      <c r="D25" s="128">
        <v>95022557</v>
      </c>
      <c r="E25" s="96">
        <v>35.8</v>
      </c>
      <c r="F25" s="31"/>
      <c r="G25" s="97" t="s">
        <v>142</v>
      </c>
      <c r="H25" s="128">
        <v>14704230</v>
      </c>
      <c r="I25" s="96">
        <v>52.8</v>
      </c>
      <c r="J25" s="128">
        <v>10058469</v>
      </c>
      <c r="K25" s="96">
        <v>36.1</v>
      </c>
    </row>
    <row r="26" spans="1:11" s="94" customFormat="1" ht="12.75">
      <c r="A26" s="95" t="s">
        <v>113</v>
      </c>
      <c r="B26" s="128">
        <v>91485299</v>
      </c>
      <c r="C26" s="96">
        <v>54.2</v>
      </c>
      <c r="D26" s="128">
        <v>57919147</v>
      </c>
      <c r="E26" s="96">
        <v>34.3</v>
      </c>
      <c r="F26" s="31"/>
      <c r="G26" s="97" t="s">
        <v>49</v>
      </c>
      <c r="H26" s="128">
        <v>24311345</v>
      </c>
      <c r="I26" s="96">
        <v>47.7</v>
      </c>
      <c r="J26" s="128">
        <v>13671478</v>
      </c>
      <c r="K26" s="96">
        <v>26.8</v>
      </c>
    </row>
    <row r="27" spans="1:11" s="94" customFormat="1" ht="12.75">
      <c r="A27" s="95" t="s">
        <v>114</v>
      </c>
      <c r="B27" s="128">
        <v>125100670</v>
      </c>
      <c r="C27" s="96">
        <v>53.4</v>
      </c>
      <c r="D27" s="128">
        <v>84588439</v>
      </c>
      <c r="E27" s="96">
        <v>36.1</v>
      </c>
      <c r="F27" s="31"/>
      <c r="G27" s="97" t="s">
        <v>51</v>
      </c>
      <c r="H27" s="128">
        <v>12645877</v>
      </c>
      <c r="I27" s="96">
        <v>34.8</v>
      </c>
      <c r="J27" s="128">
        <v>8155698</v>
      </c>
      <c r="K27" s="96">
        <v>22.5</v>
      </c>
    </row>
    <row r="28" spans="6:11" s="94" customFormat="1" ht="12.75">
      <c r="F28" s="31"/>
      <c r="G28" s="97" t="s">
        <v>53</v>
      </c>
      <c r="H28" s="128">
        <v>9920000</v>
      </c>
      <c r="I28" s="96">
        <v>46.5</v>
      </c>
      <c r="J28" s="128">
        <v>6065759</v>
      </c>
      <c r="K28" s="96">
        <v>28.5</v>
      </c>
    </row>
    <row r="29" spans="1:11" s="94" customFormat="1" ht="12.75">
      <c r="A29" s="31" t="s">
        <v>197</v>
      </c>
      <c r="F29" s="31"/>
      <c r="G29" s="97" t="s">
        <v>143</v>
      </c>
      <c r="H29" s="128">
        <v>12327216</v>
      </c>
      <c r="I29" s="96">
        <v>41.3</v>
      </c>
      <c r="J29" s="128">
        <v>8137396</v>
      </c>
      <c r="K29" s="96">
        <v>27.3</v>
      </c>
    </row>
    <row r="30" spans="1:11" s="94" customFormat="1" ht="12.75">
      <c r="A30" s="31" t="s">
        <v>198</v>
      </c>
      <c r="F30" s="31"/>
      <c r="G30" s="97" t="s">
        <v>115</v>
      </c>
      <c r="H30" s="128">
        <v>33153269</v>
      </c>
      <c r="I30" s="96">
        <v>49.4</v>
      </c>
      <c r="J30" s="128">
        <v>18302838</v>
      </c>
      <c r="K30" s="96">
        <v>27.3</v>
      </c>
    </row>
    <row r="32" ht="12">
      <c r="B32" s="32"/>
    </row>
  </sheetData>
  <sheetProtection/>
  <mergeCells count="6">
    <mergeCell ref="J3:K3"/>
    <mergeCell ref="A3:A4"/>
    <mergeCell ref="G3:G4"/>
    <mergeCell ref="B3:C3"/>
    <mergeCell ref="D3:E3"/>
    <mergeCell ref="H3:I3"/>
  </mergeCells>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1" sqref="A1"/>
    </sheetView>
  </sheetViews>
  <sheetFormatPr defaultColWidth="9.0039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3.5">
      <c r="A1" s="33" t="s">
        <v>171</v>
      </c>
    </row>
    <row r="3" spans="1:5" s="91" customFormat="1" ht="12">
      <c r="A3" s="99"/>
      <c r="B3" s="99" t="s">
        <v>146</v>
      </c>
      <c r="C3" s="94"/>
      <c r="D3" s="99"/>
      <c r="E3" s="99" t="s">
        <v>147</v>
      </c>
    </row>
    <row r="4" spans="1:5" s="91" customFormat="1" ht="12" customHeight="1">
      <c r="A4" s="163" t="s">
        <v>173</v>
      </c>
      <c r="B4" s="101">
        <v>5700</v>
      </c>
      <c r="C4" s="94"/>
      <c r="D4" s="163" t="s">
        <v>172</v>
      </c>
      <c r="E4" s="101">
        <v>5408</v>
      </c>
    </row>
    <row r="5" spans="1:5" s="91" customFormat="1" ht="12" customHeight="1">
      <c r="A5" s="100" t="s">
        <v>8</v>
      </c>
      <c r="B5" s="101">
        <v>5920</v>
      </c>
      <c r="C5" s="94"/>
      <c r="D5" s="100" t="s">
        <v>9</v>
      </c>
      <c r="E5" s="101">
        <v>5880</v>
      </c>
    </row>
    <row r="6" spans="1:5" s="91" customFormat="1" ht="12">
      <c r="A6" s="100" t="s">
        <v>116</v>
      </c>
      <c r="B6" s="101">
        <v>6245</v>
      </c>
      <c r="C6" s="94"/>
      <c r="D6" s="100" t="s">
        <v>11</v>
      </c>
      <c r="E6" s="101">
        <v>5960</v>
      </c>
    </row>
    <row r="7" spans="1:5" s="91" customFormat="1" ht="12">
      <c r="A7" s="100" t="s">
        <v>12</v>
      </c>
      <c r="B7" s="101">
        <v>5900</v>
      </c>
      <c r="C7" s="94"/>
      <c r="D7" s="100" t="s">
        <v>13</v>
      </c>
      <c r="E7" s="101">
        <v>5500</v>
      </c>
    </row>
    <row r="8" spans="1:5" s="91" customFormat="1" ht="12">
      <c r="A8" s="100" t="s">
        <v>14</v>
      </c>
      <c r="B8" s="101">
        <v>5642</v>
      </c>
      <c r="C8" s="94"/>
      <c r="D8" s="100" t="s">
        <v>15</v>
      </c>
      <c r="E8" s="101">
        <v>4800</v>
      </c>
    </row>
    <row r="9" spans="1:5" s="91" customFormat="1" ht="12">
      <c r="A9" s="100" t="s">
        <v>16</v>
      </c>
      <c r="B9" s="101">
        <v>5650</v>
      </c>
      <c r="C9" s="94"/>
      <c r="D9" s="100" t="s">
        <v>17</v>
      </c>
      <c r="E9" s="101">
        <v>5225</v>
      </c>
    </row>
    <row r="10" spans="1:5" s="91" customFormat="1" ht="12">
      <c r="A10" s="100" t="s">
        <v>18</v>
      </c>
      <c r="B10" s="101">
        <v>5400</v>
      </c>
      <c r="C10" s="94"/>
      <c r="D10" s="100" t="s">
        <v>19</v>
      </c>
      <c r="E10" s="101">
        <v>5700</v>
      </c>
    </row>
    <row r="11" spans="1:5" s="91" customFormat="1" ht="12">
      <c r="A11" s="100" t="s">
        <v>20</v>
      </c>
      <c r="B11" s="101">
        <v>5200</v>
      </c>
      <c r="C11" s="94"/>
      <c r="D11" s="100" t="s">
        <v>21</v>
      </c>
      <c r="E11" s="101">
        <v>5200</v>
      </c>
    </row>
    <row r="12" spans="1:5" s="91" customFormat="1" ht="12">
      <c r="A12" s="100" t="s">
        <v>22</v>
      </c>
      <c r="B12" s="101">
        <v>5300</v>
      </c>
      <c r="C12" s="94"/>
      <c r="D12" s="100" t="s">
        <v>23</v>
      </c>
      <c r="E12" s="101">
        <v>5383</v>
      </c>
    </row>
    <row r="13" spans="1:5" s="91" customFormat="1" ht="12">
      <c r="A13" s="100" t="s">
        <v>24</v>
      </c>
      <c r="B13" s="101">
        <v>5780</v>
      </c>
      <c r="C13" s="94"/>
      <c r="D13" s="100" t="s">
        <v>25</v>
      </c>
      <c r="E13" s="101">
        <v>5200</v>
      </c>
    </row>
    <row r="14" spans="1:5" s="91" customFormat="1" ht="12">
      <c r="A14" s="100" t="s">
        <v>26</v>
      </c>
      <c r="B14" s="101">
        <v>5600</v>
      </c>
      <c r="C14" s="94"/>
      <c r="D14" s="100" t="s">
        <v>27</v>
      </c>
      <c r="E14" s="101">
        <v>5100</v>
      </c>
    </row>
    <row r="15" spans="1:5" s="91" customFormat="1" ht="12">
      <c r="A15" s="100" t="s">
        <v>28</v>
      </c>
      <c r="B15" s="101">
        <v>5850</v>
      </c>
      <c r="C15" s="94"/>
      <c r="D15" s="100" t="s">
        <v>29</v>
      </c>
      <c r="E15" s="101">
        <v>5040</v>
      </c>
    </row>
    <row r="16" spans="1:5" s="91" customFormat="1" ht="12">
      <c r="A16" s="100" t="s">
        <v>30</v>
      </c>
      <c r="B16" s="101">
        <v>5630</v>
      </c>
      <c r="C16" s="94"/>
      <c r="D16" s="100" t="s">
        <v>31</v>
      </c>
      <c r="E16" s="101">
        <v>5750</v>
      </c>
    </row>
    <row r="17" spans="1:5" s="91" customFormat="1" ht="12">
      <c r="A17" s="100" t="s">
        <v>32</v>
      </c>
      <c r="B17" s="101">
        <v>5664</v>
      </c>
      <c r="C17" s="94"/>
      <c r="D17" s="100" t="s">
        <v>33</v>
      </c>
      <c r="E17" s="101">
        <v>5733</v>
      </c>
    </row>
    <row r="18" spans="1:5" s="91" customFormat="1" ht="12">
      <c r="A18" s="100" t="s">
        <v>34</v>
      </c>
      <c r="B18" s="101">
        <v>5700</v>
      </c>
      <c r="C18" s="94"/>
      <c r="D18" s="100" t="s">
        <v>35</v>
      </c>
      <c r="E18" s="101">
        <v>5650</v>
      </c>
    </row>
    <row r="19" spans="1:5" s="91" customFormat="1" ht="12">
      <c r="A19" s="100" t="s">
        <v>117</v>
      </c>
      <c r="B19" s="101">
        <v>5790</v>
      </c>
      <c r="C19" s="94"/>
      <c r="D19" s="100" t="s">
        <v>37</v>
      </c>
      <c r="E19" s="101">
        <v>5792</v>
      </c>
    </row>
    <row r="20" spans="1:5" s="91" customFormat="1" ht="12">
      <c r="A20" s="100" t="s">
        <v>118</v>
      </c>
      <c r="B20" s="101">
        <v>5442</v>
      </c>
      <c r="C20" s="94"/>
      <c r="D20" s="100" t="s">
        <v>39</v>
      </c>
      <c r="E20" s="101">
        <v>5250</v>
      </c>
    </row>
    <row r="21" spans="1:5" s="91" customFormat="1" ht="12">
      <c r="A21" s="100" t="s">
        <v>40</v>
      </c>
      <c r="B21" s="101">
        <v>5662</v>
      </c>
      <c r="C21" s="94"/>
      <c r="D21" s="100" t="s">
        <v>41</v>
      </c>
      <c r="E21" s="101">
        <v>4800</v>
      </c>
    </row>
    <row r="22" spans="1:5" s="91" customFormat="1" ht="12">
      <c r="A22" s="100" t="s">
        <v>42</v>
      </c>
      <c r="B22" s="101">
        <v>5375</v>
      </c>
      <c r="C22" s="94"/>
      <c r="D22" s="100" t="s">
        <v>43</v>
      </c>
      <c r="E22" s="101">
        <v>5683</v>
      </c>
    </row>
    <row r="23" spans="1:5" s="91" customFormat="1" ht="24">
      <c r="A23" s="100" t="s">
        <v>44</v>
      </c>
      <c r="B23" s="101">
        <v>5825</v>
      </c>
      <c r="C23" s="94"/>
      <c r="D23" s="100" t="s">
        <v>144</v>
      </c>
      <c r="E23" s="101">
        <v>4900</v>
      </c>
    </row>
    <row r="24" spans="1:5" s="91" customFormat="1" ht="24">
      <c r="A24" s="100" t="s">
        <v>46</v>
      </c>
      <c r="B24" s="101">
        <v>6180</v>
      </c>
      <c r="C24" s="94"/>
      <c r="D24" s="100" t="s">
        <v>145</v>
      </c>
      <c r="E24" s="101">
        <v>4725</v>
      </c>
    </row>
    <row r="25" spans="1:5" s="91" customFormat="1" ht="12">
      <c r="A25" s="100" t="s">
        <v>119</v>
      </c>
      <c r="B25" s="101">
        <v>5980</v>
      </c>
      <c r="C25" s="94"/>
      <c r="D25" s="100" t="s">
        <v>49</v>
      </c>
      <c r="E25" s="101">
        <v>4550</v>
      </c>
    </row>
    <row r="26" spans="1:5" s="91" customFormat="1" ht="12">
      <c r="A26" s="100" t="s">
        <v>50</v>
      </c>
      <c r="B26" s="101">
        <v>4900</v>
      </c>
      <c r="C26" s="94"/>
      <c r="D26" s="100" t="s">
        <v>51</v>
      </c>
      <c r="E26" s="101">
        <v>4800</v>
      </c>
    </row>
    <row r="27" spans="1:5" s="91" customFormat="1" ht="12">
      <c r="A27" s="94"/>
      <c r="B27" s="94"/>
      <c r="C27" s="94"/>
      <c r="D27" s="100" t="s">
        <v>53</v>
      </c>
      <c r="E27" s="101">
        <v>4500</v>
      </c>
    </row>
    <row r="28" spans="1:5" s="91" customFormat="1" ht="12">
      <c r="A28" s="31" t="s">
        <v>169</v>
      </c>
      <c r="B28" s="94"/>
      <c r="C28" s="94"/>
      <c r="D28" s="100" t="s">
        <v>139</v>
      </c>
      <c r="E28" s="101">
        <v>5000</v>
      </c>
    </row>
    <row r="29" spans="1:5" s="91" customFormat="1" ht="12">
      <c r="A29" s="31" t="s">
        <v>170</v>
      </c>
      <c r="B29" s="94"/>
      <c r="C29" s="94"/>
      <c r="D29" s="100" t="s">
        <v>120</v>
      </c>
      <c r="E29" s="101">
        <v>5683</v>
      </c>
    </row>
  </sheetData>
  <sheetProtection/>
  <printOptions/>
  <pageMargins left="0.9055118110236221"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2017-03-24T08:04:15Z</cp:lastPrinted>
  <dcterms:created xsi:type="dcterms:W3CDTF">2012-06-11T06:48:32Z</dcterms:created>
  <dcterms:modified xsi:type="dcterms:W3CDTF">2022-08-18T06:41:33Z</dcterms:modified>
  <cp:category/>
  <cp:version/>
  <cp:contentType/>
  <cp:contentStatus/>
</cp:coreProperties>
</file>