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<sst xmlns="http://schemas.openxmlformats.org/spreadsheetml/2006/main" count="619" uniqueCount="146">
  <si>
    <t>総数</t>
  </si>
  <si>
    <t>0.5ha未満</t>
  </si>
  <si>
    <t>総面積(a)</t>
  </si>
  <si>
    <t>水田面積(a）</t>
  </si>
  <si>
    <t>畑面積(a）</t>
  </si>
  <si>
    <t>果樹園(a)</t>
  </si>
  <si>
    <t>区部</t>
  </si>
  <si>
    <t>-</t>
  </si>
  <si>
    <t>清瀬市</t>
  </si>
  <si>
    <t>経営面積別戸数</t>
  </si>
  <si>
    <t>0.5～1.5ha</t>
  </si>
  <si>
    <t>1.5～3.0ha</t>
  </si>
  <si>
    <t>3.0ha ～</t>
  </si>
  <si>
    <t>耕作面積</t>
  </si>
  <si>
    <t>小売業</t>
  </si>
  <si>
    <t>百貨店およびスーパーの数</t>
  </si>
  <si>
    <t>コンビニエンスストア(飲食物中心のものに限る）</t>
  </si>
  <si>
    <t>小売吸引度指数</t>
  </si>
  <si>
    <t>事業所数</t>
  </si>
  <si>
    <t>従業員数</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</si>
  <si>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</si>
  <si>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</si>
  <si>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</si>
  <si>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</si>
  <si>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</si>
  <si>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</si>
  <si>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</si>
  <si>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</si>
  <si>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</si>
  <si>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</si>
  <si>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</si>
  <si>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</si>
  <si>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</si>
  <si>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</si>
  <si>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</si>
  <si>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</si>
  <si>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</si>
  <si>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</si>
  <si>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</si>
  <si>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</si>
  <si>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</si>
  <si>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</si>
  <si>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</si>
  <si>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</si>
  <si>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</si>
  <si>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</si>
  <si>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</si>
  <si>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</si>
  <si>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</si>
  <si>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</si>
  <si>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</si>
  <si>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</si>
  <si>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</si>
  <si>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</si>
  <si>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</si>
  <si>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</si>
  <si>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</si>
  <si>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</si>
  <si>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</si>
  <si>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</si>
  <si>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</si>
  <si>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</si>
  <si>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</si>
  <si>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</si>
  <si>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</si>
  <si>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</si>
  <si>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</si>
  <si>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</si>
  <si>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</si>
  <si>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</si>
  <si>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</si>
  <si>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</si>
  <si>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</si>
  <si>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</si>
  <si>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</si>
  <si>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</si>
  <si>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</si>
  <si>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</si>
  <si>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</si>
  <si>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</si>
  <si>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</si>
  <si>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</si>
  <si>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</si>
  <si>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ヘクタール</t>
  </si>
  <si>
    <t>工業</t>
  </si>
  <si>
    <t>出荷額（万円）</t>
  </si>
  <si>
    <t>従業員数</t>
  </si>
  <si>
    <t>千代田区</t>
  </si>
  <si>
    <t>中央区</t>
  </si>
  <si>
    <t>出所：東京の工業統計調査</t>
  </si>
  <si>
    <t>単位：千万円</t>
  </si>
  <si>
    <t>千代田区</t>
  </si>
  <si>
    <t>中央区</t>
  </si>
  <si>
    <t>境界未定地域</t>
  </si>
  <si>
    <t>失業率</t>
  </si>
  <si>
    <t>労働力人口（a）</t>
  </si>
  <si>
    <t>東京都</t>
  </si>
  <si>
    <t>完全失業者数（b）</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</si>
  <si>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</si>
  <si>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</si>
  <si>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</si>
  <si>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</si>
  <si>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</si>
  <si>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</si>
  <si>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</si>
  <si>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</si>
  <si>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</si>
  <si>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</si>
  <si>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</si>
  <si>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</si>
  <si>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</si>
  <si>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</si>
  <si>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</si>
  <si>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</si>
  <si>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</si>
  <si>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</si>
  <si>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</si>
  <si>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</si>
  <si>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</si>
  <si>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</si>
  <si>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2010年国勢調査による</t>
  </si>
  <si>
    <t>出所：2011年決算カード</t>
  </si>
  <si>
    <t>農業産出額は農林水産省ホームページ</t>
  </si>
  <si>
    <t>出所：前頁に同じ</t>
  </si>
  <si>
    <t>×は情報保護のため公表していない。</t>
  </si>
  <si>
    <t>７．経済・産業・労働</t>
  </si>
  <si>
    <t>いずれも2014年12月31日現在</t>
  </si>
  <si>
    <t>一人当たり販売金額(万円）</t>
  </si>
  <si>
    <t>年間販売額(単位・百万円）</t>
  </si>
  <si>
    <t>一人当たり販売金額(万円）</t>
  </si>
  <si>
    <t xml:space="preserve"> - </t>
  </si>
  <si>
    <t>×</t>
  </si>
  <si>
    <t>調査期日：2015年2月1日</t>
  </si>
  <si>
    <t>出所：2015年農林業センサス東京都報告</t>
  </si>
  <si>
    <t>農業産出額は2015年</t>
  </si>
  <si>
    <t>生産緑地面積のみ東京都産業労働局『東京農業のすがた』2017年3月</t>
  </si>
  <si>
    <t>2015年</t>
  </si>
  <si>
    <t>出所：国勢調査（2015年）</t>
  </si>
  <si>
    <t>2014年7月1日調査実施、人口の数値は2015年1月1日現在の住基人口を用いた</t>
  </si>
  <si>
    <t>出所：『東京都統計年鑑』2015</t>
  </si>
  <si>
    <t>出所：2014年商業統計調査報告（卸売・小売業）</t>
  </si>
  <si>
    <t>2014年7月1日調査実施、人口の数値は2015年1月1日現在の住基人口を用いた</t>
  </si>
  <si>
    <t>2014年7月1日現在</t>
  </si>
  <si>
    <t>出所：『東京都統計年鑑』2015</t>
  </si>
  <si>
    <t>生産緑地面積は2016年4月1日現在</t>
  </si>
  <si>
    <t>生産緑地面積は東京都産業労働局『東京農業のすがた』2017年3月</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</si>
</sst>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 numFmtId="211" formatCode="#,##0;&quot;△ &quot;#,##0"/>
    <numFmt numFmtId="212" formatCode="##,###,##0"/>
    <numFmt numFmtId="213" formatCode="0;[Red]0"/>
    <numFmt numFmtId="214" formatCode="_ * #,##0.0_ ;_ * \-#,##0.0_ ;_ * &quot;-&quot;??_ ;_ @_ "/>
    <numFmt numFmtId="215" formatCode="#,##0_ ;\ ;0_ ;@_ "/>
    <numFmt numFmtId="216" formatCode="#,##0.0_);[Red]\(#,##0.0\)"/>
  </numFmts>
  <fonts count="53">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Arial Narrow"/>
      <family val="2"/>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right style="thin"/>
      <top style="thin"/>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3" fillId="0" borderId="0">
      <alignment vertical="center"/>
      <protection/>
    </xf>
    <xf numFmtId="0" fontId="0" fillId="0" borderId="0">
      <alignment vertical="center"/>
      <protection/>
    </xf>
    <xf numFmtId="0" fontId="13" fillId="0" borderId="0">
      <alignment vertical="center"/>
      <protection/>
    </xf>
    <xf numFmtId="0" fontId="0" fillId="0" borderId="0">
      <alignment/>
      <protection/>
    </xf>
    <xf numFmtId="0" fontId="7" fillId="0" borderId="0">
      <alignment/>
      <protection/>
    </xf>
    <xf numFmtId="0" fontId="6" fillId="0" borderId="0" applyNumberFormat="0" applyFill="0" applyBorder="0" applyAlignment="0" applyProtection="0"/>
    <xf numFmtId="0" fontId="49" fillId="32" borderId="0" applyNumberFormat="0" applyBorder="0" applyAlignment="0" applyProtection="0"/>
  </cellStyleXfs>
  <cellXfs count="142">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8" applyNumberFormat="1" applyFont="1" applyFill="1" applyBorder="1" applyAlignment="1">
      <alignment wrapText="1"/>
      <protection/>
    </xf>
    <xf numFmtId="177" fontId="4" fillId="0" borderId="0" xfId="68" applyNumberFormat="1" applyFont="1" applyFill="1" applyBorder="1" applyAlignment="1">
      <alignment wrapText="1"/>
      <protection/>
    </xf>
    <xf numFmtId="180" fontId="4" fillId="0" borderId="0" xfId="68"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0" fontId="3" fillId="0" borderId="11" xfId="0" applyFont="1" applyBorder="1" applyAlignment="1">
      <alignment vertical="center"/>
    </xf>
    <xf numFmtId="180" fontId="4" fillId="0" borderId="11" xfId="68" applyNumberFormat="1" applyFont="1" applyFill="1" applyBorder="1" applyAlignment="1">
      <alignment horizontal="left"/>
      <protection/>
    </xf>
    <xf numFmtId="197" fontId="8" fillId="0" borderId="0" xfId="69" applyNumberFormat="1" applyFont="1" applyFill="1" applyBorder="1" applyAlignment="1">
      <alignment horizontal="right" vertical="center" wrapText="1"/>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9"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8" applyNumberFormat="1" applyFont="1" applyFill="1" applyBorder="1" applyAlignment="1">
      <alignment horizontal="distributed"/>
      <protection/>
    </xf>
    <xf numFmtId="0" fontId="3" fillId="0" borderId="10" xfId="0" applyFont="1" applyFill="1" applyBorder="1" applyAlignment="1">
      <alignment horizontal="distributed" vertical="center"/>
    </xf>
    <xf numFmtId="180" fontId="4" fillId="0" borderId="0" xfId="68" applyNumberFormat="1" applyFont="1" applyFill="1" applyBorder="1" applyAlignment="1">
      <alignment horizontal="left" wrapText="1"/>
      <protection/>
    </xf>
    <xf numFmtId="176" fontId="4" fillId="0" borderId="0" xfId="68" applyNumberFormat="1" applyFont="1" applyFill="1" applyBorder="1" applyAlignment="1">
      <alignment horizontal="right" vertical="center" wrapText="1"/>
      <protection/>
    </xf>
    <xf numFmtId="178" fontId="4" fillId="0" borderId="0" xfId="68"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8"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80" fontId="4" fillId="0" borderId="10" xfId="68"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8"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0" fontId="4" fillId="0" borderId="0" xfId="0" applyFont="1" applyFill="1" applyAlignment="1">
      <alignment horizontal="right" vertical="top"/>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11"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50" fillId="0" borderId="0" xfId="0" applyFont="1" applyFill="1" applyAlignment="1">
      <alignment vertical="center"/>
    </xf>
    <xf numFmtId="180" fontId="51" fillId="0" borderId="0" xfId="68" applyNumberFormat="1" applyFont="1" applyFill="1" applyBorder="1" applyAlignment="1">
      <alignment horizontal="left"/>
      <protection/>
    </xf>
    <xf numFmtId="193" fontId="3" fillId="0" borderId="10" xfId="0" applyNumberFormat="1" applyFont="1" applyFill="1" applyBorder="1" applyAlignment="1">
      <alignment horizontal="right"/>
    </xf>
    <xf numFmtId="194" fontId="12"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206" fontId="4" fillId="0" borderId="0" xfId="0" applyNumberFormat="1" applyFont="1" applyFill="1" applyAlignment="1">
      <alignment horizontal="right" vertical="top"/>
    </xf>
    <xf numFmtId="38" fontId="4" fillId="0" borderId="10" xfId="49" applyFont="1" applyFill="1" applyBorder="1" applyAlignment="1">
      <alignment horizontal="right" vertical="center" wrapText="1"/>
    </xf>
    <xf numFmtId="178" fontId="4" fillId="0" borderId="10" xfId="68" applyNumberFormat="1" applyFont="1" applyFill="1" applyBorder="1" applyAlignment="1">
      <alignment wrapText="1"/>
      <protection/>
    </xf>
    <xf numFmtId="198" fontId="3" fillId="0" borderId="10" xfId="0" applyNumberFormat="1" applyFont="1" applyFill="1" applyBorder="1" applyAlignment="1">
      <alignment horizontal="right" vertical="center"/>
    </xf>
    <xf numFmtId="195" fontId="4" fillId="0" borderId="10" xfId="68" applyNumberFormat="1" applyFont="1" applyFill="1" applyBorder="1" applyAlignment="1">
      <alignment wrapText="1"/>
      <protection/>
    </xf>
    <xf numFmtId="195" fontId="4" fillId="0" borderId="10" xfId="49" applyNumberFormat="1" applyFont="1" applyFill="1" applyBorder="1" applyAlignment="1">
      <alignment wrapText="1"/>
    </xf>
    <xf numFmtId="179" fontId="3" fillId="0" borderId="10" xfId="0" applyNumberFormat="1" applyFont="1" applyFill="1" applyBorder="1" applyAlignment="1">
      <alignment vertical="center" wrapText="1"/>
    </xf>
    <xf numFmtId="179" fontId="4" fillId="0" borderId="10" xfId="68" applyNumberFormat="1" applyFont="1" applyFill="1" applyBorder="1" applyAlignment="1">
      <alignment wrapText="1"/>
      <protection/>
    </xf>
    <xf numFmtId="216" fontId="3" fillId="0" borderId="10" xfId="0" applyNumberFormat="1" applyFont="1" applyFill="1" applyBorder="1" applyAlignment="1">
      <alignment horizontal="right" vertical="center"/>
    </xf>
    <xf numFmtId="216" fontId="0" fillId="0" borderId="0" xfId="0" applyNumberFormat="1" applyAlignment="1">
      <alignment vertical="center"/>
    </xf>
    <xf numFmtId="216" fontId="3" fillId="0" borderId="10" xfId="49" applyNumberFormat="1" applyFont="1" applyFill="1" applyBorder="1" applyAlignment="1">
      <alignment horizontal="right"/>
    </xf>
    <xf numFmtId="216" fontId="3" fillId="0" borderId="10" xfId="0" applyNumberFormat="1" applyFont="1" applyFill="1" applyBorder="1" applyAlignment="1">
      <alignment vertical="center"/>
    </xf>
    <xf numFmtId="38" fontId="3" fillId="0" borderId="10" xfId="49" applyFont="1" applyFill="1" applyBorder="1" applyAlignment="1">
      <alignment horizontal="right" vertical="center"/>
    </xf>
    <xf numFmtId="180" fontId="52" fillId="0" borderId="0" xfId="68" applyNumberFormat="1" applyFont="1" applyFill="1" applyBorder="1" applyAlignment="1">
      <alignment horizontal="left"/>
      <protection/>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10" xfId="0" applyFont="1" applyFill="1" applyBorder="1" applyAlignment="1">
      <alignment horizont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3" xfId="64"/>
    <cellStyle name="標準 3" xfId="65"/>
    <cellStyle name="標準 3 2" xfId="66"/>
    <cellStyle name="標準 4" xfId="67"/>
    <cellStyle name="標準_Sheet1" xfId="68"/>
    <cellStyle name="標準_統計表_第１表"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18</xdr:row>
      <xdr:rowOff>114300</xdr:rowOff>
    </xdr:from>
    <xdr:to>
      <xdr:col>11</xdr:col>
      <xdr:colOff>266700</xdr:colOff>
      <xdr:row>28</xdr:row>
      <xdr:rowOff>161925</xdr:rowOff>
    </xdr:to>
    <xdr:sp>
      <xdr:nvSpPr>
        <xdr:cNvPr id="1" name="Text Box 1"/>
        <xdr:cNvSpPr txBox="1">
          <a:spLocks noChangeArrowheads="1"/>
        </xdr:cNvSpPr>
      </xdr:nvSpPr>
      <xdr:spPr>
        <a:xfrm>
          <a:off x="6467475" y="3524250"/>
          <a:ext cx="1933575" cy="16668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 sqref="A1"/>
    </sheetView>
  </sheetViews>
  <sheetFormatPr defaultColWidth="9.00390625" defaultRowHeight="13.5"/>
  <cols>
    <col min="1" max="6" width="9.00390625" style="6" customWidth="1"/>
    <col min="7" max="7" width="7.625" style="6" customWidth="1"/>
    <col min="8" max="8" width="4.75390625" style="7" customWidth="1"/>
    <col min="9" max="9" width="11.25390625" style="8" customWidth="1"/>
    <col min="10" max="14" width="9.00390625" style="8" customWidth="1"/>
    <col min="15" max="15" width="7.375" style="8" customWidth="1"/>
    <col min="16" max="16384" width="9.00390625" style="6" customWidth="1"/>
  </cols>
  <sheetData>
    <row r="1" ht="13.5">
      <c r="A1" s="27" t="s">
        <v>125</v>
      </c>
    </row>
    <row r="2" ht="13.5">
      <c r="A2" s="93" t="s">
        <v>81</v>
      </c>
    </row>
    <row r="4" spans="1:15" ht="12.75">
      <c r="A4" s="117"/>
      <c r="B4" s="119" t="s">
        <v>69</v>
      </c>
      <c r="C4" s="120"/>
      <c r="D4" s="119" t="s">
        <v>70</v>
      </c>
      <c r="E4" s="120"/>
      <c r="F4" s="119" t="s">
        <v>71</v>
      </c>
      <c r="G4" s="120"/>
      <c r="H4" s="28"/>
      <c r="I4" s="117"/>
      <c r="J4" s="119" t="s">
        <v>69</v>
      </c>
      <c r="K4" s="120"/>
      <c r="L4" s="119" t="s">
        <v>70</v>
      </c>
      <c r="M4" s="120"/>
      <c r="N4" s="119" t="s">
        <v>71</v>
      </c>
      <c r="O4" s="120"/>
    </row>
    <row r="5" spans="1:15" s="85" customFormat="1" ht="12.75">
      <c r="A5" s="118"/>
      <c r="B5" s="83" t="s">
        <v>72</v>
      </c>
      <c r="C5" s="83" t="s">
        <v>73</v>
      </c>
      <c r="D5" s="83" t="s">
        <v>72</v>
      </c>
      <c r="E5" s="83" t="s">
        <v>73</v>
      </c>
      <c r="F5" s="83" t="s">
        <v>72</v>
      </c>
      <c r="G5" s="83" t="s">
        <v>73</v>
      </c>
      <c r="H5" s="84"/>
      <c r="I5" s="118"/>
      <c r="J5" s="83" t="s">
        <v>72</v>
      </c>
      <c r="K5" s="83" t="s">
        <v>73</v>
      </c>
      <c r="L5" s="83" t="s">
        <v>72</v>
      </c>
      <c r="M5" s="83" t="s">
        <v>73</v>
      </c>
      <c r="N5" s="83" t="s">
        <v>72</v>
      </c>
      <c r="O5" s="83" t="s">
        <v>73</v>
      </c>
    </row>
    <row r="6" spans="1:15" ht="12.75">
      <c r="A6" s="36" t="s">
        <v>74</v>
      </c>
      <c r="B6" s="30">
        <v>4</v>
      </c>
      <c r="C6" s="96">
        <v>0</v>
      </c>
      <c r="D6" s="31">
        <v>1604</v>
      </c>
      <c r="E6" s="96">
        <v>708</v>
      </c>
      <c r="F6" s="31">
        <v>18940</v>
      </c>
      <c r="G6" s="32">
        <v>92.2</v>
      </c>
      <c r="H6" s="29"/>
      <c r="I6" s="36" t="s">
        <v>44</v>
      </c>
      <c r="J6" s="31">
        <v>1557</v>
      </c>
      <c r="K6" s="32">
        <v>0.7</v>
      </c>
      <c r="L6" s="31">
        <v>49126</v>
      </c>
      <c r="M6" s="96">
        <v>21.6</v>
      </c>
      <c r="N6" s="31">
        <v>177219</v>
      </c>
      <c r="O6" s="96">
        <v>77.8</v>
      </c>
    </row>
    <row r="7" spans="1:15" ht="12.75">
      <c r="A7" s="36" t="s">
        <v>75</v>
      </c>
      <c r="B7" s="30">
        <v>29</v>
      </c>
      <c r="C7" s="96">
        <v>0.1</v>
      </c>
      <c r="D7" s="31">
        <v>6089</v>
      </c>
      <c r="E7" s="96">
        <v>10.6</v>
      </c>
      <c r="F7" s="31">
        <v>51436</v>
      </c>
      <c r="G7" s="32">
        <v>89.4</v>
      </c>
      <c r="H7" s="29"/>
      <c r="I7" s="36" t="s">
        <v>45</v>
      </c>
      <c r="J7" s="30">
        <v>672</v>
      </c>
      <c r="K7" s="32">
        <v>1</v>
      </c>
      <c r="L7" s="31">
        <v>13083</v>
      </c>
      <c r="M7" s="96">
        <v>18.7</v>
      </c>
      <c r="N7" s="31">
        <v>56040</v>
      </c>
      <c r="O7" s="96">
        <v>80.3</v>
      </c>
    </row>
    <row r="8" spans="1:15" ht="12.75">
      <c r="A8" s="36" t="s">
        <v>22</v>
      </c>
      <c r="B8" s="30">
        <v>41</v>
      </c>
      <c r="C8" s="96">
        <v>0.1</v>
      </c>
      <c r="D8" s="31">
        <v>7364</v>
      </c>
      <c r="E8" s="96">
        <v>9.9</v>
      </c>
      <c r="F8" s="31">
        <v>66672</v>
      </c>
      <c r="G8" s="32">
        <v>90</v>
      </c>
      <c r="H8" s="29"/>
      <c r="I8" s="36" t="s">
        <v>46</v>
      </c>
      <c r="J8" s="30">
        <v>225</v>
      </c>
      <c r="K8" s="32">
        <v>0.4</v>
      </c>
      <c r="L8" s="31">
        <v>7277</v>
      </c>
      <c r="M8" s="96">
        <v>12.8</v>
      </c>
      <c r="N8" s="31">
        <v>49129</v>
      </c>
      <c r="O8" s="96">
        <v>86.8</v>
      </c>
    </row>
    <row r="9" spans="1:15" ht="12.75">
      <c r="A9" s="36" t="s">
        <v>23</v>
      </c>
      <c r="B9" s="30">
        <v>83</v>
      </c>
      <c r="C9" s="96">
        <v>0.1</v>
      </c>
      <c r="D9" s="31">
        <v>12059</v>
      </c>
      <c r="E9" s="96">
        <v>10.9</v>
      </c>
      <c r="F9" s="31">
        <v>98792</v>
      </c>
      <c r="G9" s="32">
        <v>89.1</v>
      </c>
      <c r="H9" s="29"/>
      <c r="I9" s="36" t="s">
        <v>47</v>
      </c>
      <c r="J9" s="30">
        <v>609</v>
      </c>
      <c r="K9" s="32">
        <v>0.8</v>
      </c>
      <c r="L9" s="31">
        <v>10957</v>
      </c>
      <c r="M9" s="96">
        <v>15.3</v>
      </c>
      <c r="N9" s="31">
        <v>60134</v>
      </c>
      <c r="O9" s="96">
        <v>83.9</v>
      </c>
    </row>
    <row r="10" spans="1:15" ht="12.75">
      <c r="A10" s="36" t="s">
        <v>24</v>
      </c>
      <c r="B10" s="30">
        <v>59</v>
      </c>
      <c r="C10" s="96">
        <v>0.1</v>
      </c>
      <c r="D10" s="31">
        <v>10796</v>
      </c>
      <c r="E10" s="96">
        <v>13</v>
      </c>
      <c r="F10" s="31">
        <v>72057</v>
      </c>
      <c r="G10" s="32">
        <v>86.9</v>
      </c>
      <c r="H10" s="29"/>
      <c r="I10" s="36" t="s">
        <v>48</v>
      </c>
      <c r="J10" s="30">
        <v>610</v>
      </c>
      <c r="K10" s="32">
        <v>1</v>
      </c>
      <c r="L10" s="31">
        <v>17328</v>
      </c>
      <c r="M10" s="96">
        <v>29.6</v>
      </c>
      <c r="N10" s="31">
        <v>40567</v>
      </c>
      <c r="O10" s="96">
        <v>69.3</v>
      </c>
    </row>
    <row r="11" spans="1:15" ht="12.75">
      <c r="A11" s="36" t="s">
        <v>25</v>
      </c>
      <c r="B11" s="30">
        <v>40</v>
      </c>
      <c r="C11" s="96">
        <v>0.1</v>
      </c>
      <c r="D11" s="31">
        <v>12717</v>
      </c>
      <c r="E11" s="96">
        <v>17.9</v>
      </c>
      <c r="F11" s="31">
        <v>58475</v>
      </c>
      <c r="G11" s="32">
        <v>82.1</v>
      </c>
      <c r="H11" s="29"/>
      <c r="I11" s="36" t="s">
        <v>49</v>
      </c>
      <c r="J11" s="30">
        <v>783</v>
      </c>
      <c r="K11" s="32">
        <v>0.7</v>
      </c>
      <c r="L11" s="31">
        <v>20353</v>
      </c>
      <c r="M11" s="96">
        <v>18.5</v>
      </c>
      <c r="N11" s="31">
        <v>88831</v>
      </c>
      <c r="O11" s="96">
        <v>80.8</v>
      </c>
    </row>
    <row r="12" spans="1:15" ht="12.75">
      <c r="A12" s="36" t="s">
        <v>26</v>
      </c>
      <c r="B12" s="30">
        <v>65</v>
      </c>
      <c r="C12" s="96">
        <v>0.1</v>
      </c>
      <c r="D12" s="31">
        <v>23746</v>
      </c>
      <c r="E12" s="96">
        <v>22.2</v>
      </c>
      <c r="F12" s="31">
        <v>83005</v>
      </c>
      <c r="G12" s="32">
        <v>77.7</v>
      </c>
      <c r="H12" s="29"/>
      <c r="I12" s="36" t="s">
        <v>50</v>
      </c>
      <c r="J12" s="30">
        <v>320</v>
      </c>
      <c r="K12" s="32">
        <v>0.6</v>
      </c>
      <c r="L12" s="31">
        <v>11985</v>
      </c>
      <c r="M12" s="96">
        <v>23.6</v>
      </c>
      <c r="N12" s="31">
        <v>38580</v>
      </c>
      <c r="O12" s="96">
        <v>75.8</v>
      </c>
    </row>
    <row r="13" spans="1:15" ht="12.75">
      <c r="A13" s="36" t="s">
        <v>27</v>
      </c>
      <c r="B13" s="30">
        <v>130</v>
      </c>
      <c r="C13" s="96">
        <v>0.1</v>
      </c>
      <c r="D13" s="31">
        <v>34576</v>
      </c>
      <c r="E13" s="96">
        <v>16.5</v>
      </c>
      <c r="F13" s="31">
        <v>174560</v>
      </c>
      <c r="G13" s="32">
        <v>83.4</v>
      </c>
      <c r="H13" s="29"/>
      <c r="I13" s="36" t="s">
        <v>51</v>
      </c>
      <c r="J13" s="30">
        <v>620</v>
      </c>
      <c r="K13" s="32">
        <v>0.7</v>
      </c>
      <c r="L13" s="31">
        <v>14330</v>
      </c>
      <c r="M13" s="96">
        <v>15.7</v>
      </c>
      <c r="N13" s="31">
        <v>76251</v>
      </c>
      <c r="O13" s="96">
        <v>83.6</v>
      </c>
    </row>
    <row r="14" spans="1:15" ht="12.75">
      <c r="A14" s="36" t="s">
        <v>28</v>
      </c>
      <c r="B14" s="30">
        <v>142</v>
      </c>
      <c r="C14" s="96">
        <v>0.1</v>
      </c>
      <c r="D14" s="31">
        <v>24372</v>
      </c>
      <c r="E14" s="96">
        <v>15.8</v>
      </c>
      <c r="F14" s="31">
        <v>129284</v>
      </c>
      <c r="G14" s="32">
        <v>84.1</v>
      </c>
      <c r="H14" s="29"/>
      <c r="I14" s="36" t="s">
        <v>52</v>
      </c>
      <c r="J14" s="31">
        <v>1331</v>
      </c>
      <c r="K14" s="32">
        <v>0.8</v>
      </c>
      <c r="L14" s="31">
        <v>31698</v>
      </c>
      <c r="M14" s="96">
        <v>19.2</v>
      </c>
      <c r="N14" s="31">
        <v>132201</v>
      </c>
      <c r="O14" s="96">
        <v>80</v>
      </c>
    </row>
    <row r="15" spans="1:15" ht="12.75">
      <c r="A15" s="36" t="s">
        <v>29</v>
      </c>
      <c r="B15" s="30">
        <v>165</v>
      </c>
      <c r="C15" s="96">
        <v>0.2</v>
      </c>
      <c r="D15" s="31">
        <v>11553</v>
      </c>
      <c r="E15" s="96">
        <v>11.8</v>
      </c>
      <c r="F15" s="31">
        <v>85813</v>
      </c>
      <c r="G15" s="32">
        <v>88</v>
      </c>
      <c r="H15" s="29"/>
      <c r="I15" s="36" t="s">
        <v>53</v>
      </c>
      <c r="J15" s="30">
        <v>350</v>
      </c>
      <c r="K15" s="32">
        <v>0.7</v>
      </c>
      <c r="L15" s="31">
        <v>6687</v>
      </c>
      <c r="M15" s="96">
        <v>14</v>
      </c>
      <c r="N15" s="31">
        <v>40741</v>
      </c>
      <c r="O15" s="96">
        <v>85.3</v>
      </c>
    </row>
    <row r="16" spans="1:15" ht="12.75">
      <c r="A16" s="36" t="s">
        <v>30</v>
      </c>
      <c r="B16" s="30">
        <v>354</v>
      </c>
      <c r="C16" s="96">
        <v>0.1</v>
      </c>
      <c r="D16" s="31">
        <v>60578</v>
      </c>
      <c r="E16" s="96">
        <v>20.5</v>
      </c>
      <c r="F16" s="31">
        <v>234360</v>
      </c>
      <c r="G16" s="32">
        <v>79.4</v>
      </c>
      <c r="H16" s="29"/>
      <c r="I16" s="36" t="s">
        <v>54</v>
      </c>
      <c r="J16" s="30">
        <v>650</v>
      </c>
      <c r="K16" s="32">
        <v>0.9</v>
      </c>
      <c r="L16" s="31">
        <v>14261</v>
      </c>
      <c r="M16" s="96">
        <v>19.6</v>
      </c>
      <c r="N16" s="31">
        <v>57759</v>
      </c>
      <c r="O16" s="96">
        <v>79.5</v>
      </c>
    </row>
    <row r="17" spans="1:15" ht="12.75">
      <c r="A17" s="36" t="s">
        <v>31</v>
      </c>
      <c r="B17" s="31">
        <v>1238</v>
      </c>
      <c r="C17" s="96">
        <v>0.4</v>
      </c>
      <c r="D17" s="31">
        <v>40152</v>
      </c>
      <c r="E17" s="96">
        <v>12.5</v>
      </c>
      <c r="F17" s="31">
        <v>280286</v>
      </c>
      <c r="G17" s="32">
        <v>87.1</v>
      </c>
      <c r="H17" s="29"/>
      <c r="I17" s="36" t="s">
        <v>55</v>
      </c>
      <c r="J17" s="30">
        <v>503</v>
      </c>
      <c r="K17" s="32">
        <v>0.7</v>
      </c>
      <c r="L17" s="31">
        <v>15670</v>
      </c>
      <c r="M17" s="96">
        <v>21.1</v>
      </c>
      <c r="N17" s="31">
        <v>58037</v>
      </c>
      <c r="O17" s="96">
        <v>78.2</v>
      </c>
    </row>
    <row r="18" spans="1:15" ht="12.75">
      <c r="A18" s="36" t="s">
        <v>32</v>
      </c>
      <c r="B18" s="30">
        <v>53</v>
      </c>
      <c r="C18" s="96">
        <v>0.1</v>
      </c>
      <c r="D18" s="31">
        <v>7438</v>
      </c>
      <c r="E18" s="96">
        <v>10</v>
      </c>
      <c r="F18" s="31">
        <v>67037</v>
      </c>
      <c r="G18" s="32">
        <v>89.9</v>
      </c>
      <c r="H18" s="29"/>
      <c r="I18" s="36" t="s">
        <v>56</v>
      </c>
      <c r="J18" s="30">
        <v>563</v>
      </c>
      <c r="K18" s="32">
        <v>1</v>
      </c>
      <c r="L18" s="31">
        <v>10998</v>
      </c>
      <c r="M18" s="96">
        <v>18.7</v>
      </c>
      <c r="N18" s="31">
        <v>47342</v>
      </c>
      <c r="O18" s="96">
        <v>80.4</v>
      </c>
    </row>
    <row r="19" spans="1:15" ht="12.75">
      <c r="A19" s="36" t="s">
        <v>33</v>
      </c>
      <c r="B19" s="30">
        <v>168</v>
      </c>
      <c r="C19" s="96">
        <v>0.1</v>
      </c>
      <c r="D19" s="31">
        <v>15002</v>
      </c>
      <c r="E19" s="96">
        <v>12.4</v>
      </c>
      <c r="F19" s="31">
        <v>105650</v>
      </c>
      <c r="G19" s="32">
        <v>87.4</v>
      </c>
      <c r="H19" s="29"/>
      <c r="I19" s="36" t="s">
        <v>57</v>
      </c>
      <c r="J19" s="30">
        <v>492</v>
      </c>
      <c r="K19" s="32">
        <v>1</v>
      </c>
      <c r="L19" s="31">
        <v>7749</v>
      </c>
      <c r="M19" s="96">
        <v>15.8</v>
      </c>
      <c r="N19" s="31">
        <v>40698</v>
      </c>
      <c r="O19" s="96">
        <v>83.2</v>
      </c>
    </row>
    <row r="20" spans="1:15" ht="12.75">
      <c r="A20" s="36" t="s">
        <v>34</v>
      </c>
      <c r="B20" s="30">
        <v>436</v>
      </c>
      <c r="C20" s="96">
        <v>0.2</v>
      </c>
      <c r="D20" s="31">
        <v>25303</v>
      </c>
      <c r="E20" s="96">
        <v>12.1</v>
      </c>
      <c r="F20" s="31">
        <v>182980</v>
      </c>
      <c r="G20" s="32">
        <v>87.7</v>
      </c>
      <c r="H20" s="29"/>
      <c r="I20" s="36" t="s">
        <v>58</v>
      </c>
      <c r="J20" s="30">
        <v>197</v>
      </c>
      <c r="K20" s="32">
        <v>0.7</v>
      </c>
      <c r="L20" s="31">
        <v>4639</v>
      </c>
      <c r="M20" s="96">
        <v>15.9</v>
      </c>
      <c r="N20" s="31">
        <v>24338</v>
      </c>
      <c r="O20" s="96">
        <v>83.4</v>
      </c>
    </row>
    <row r="21" spans="1:15" ht="12.75">
      <c r="A21" s="36" t="s">
        <v>35</v>
      </c>
      <c r="B21" s="30">
        <v>92</v>
      </c>
      <c r="C21" s="96">
        <v>0.1</v>
      </c>
      <c r="D21" s="31">
        <v>13851</v>
      </c>
      <c r="E21" s="96">
        <v>14.3</v>
      </c>
      <c r="F21" s="31">
        <v>82936</v>
      </c>
      <c r="G21" s="32">
        <v>85.6</v>
      </c>
      <c r="H21" s="29"/>
      <c r="I21" s="36" t="s">
        <v>59</v>
      </c>
      <c r="J21" s="30">
        <v>128</v>
      </c>
      <c r="K21" s="32">
        <v>0.5</v>
      </c>
      <c r="L21" s="31">
        <v>6589</v>
      </c>
      <c r="M21" s="96">
        <v>25.8</v>
      </c>
      <c r="N21" s="31">
        <v>18795</v>
      </c>
      <c r="O21" s="96">
        <v>73.7</v>
      </c>
    </row>
    <row r="22" spans="1:15" ht="12.75">
      <c r="A22" s="36" t="s">
        <v>36</v>
      </c>
      <c r="B22" s="30">
        <v>87</v>
      </c>
      <c r="C22" s="96">
        <v>0.1</v>
      </c>
      <c r="D22" s="31">
        <v>22756</v>
      </c>
      <c r="E22" s="96">
        <v>17.1</v>
      </c>
      <c r="F22" s="31">
        <v>110353</v>
      </c>
      <c r="G22" s="32">
        <v>82.9</v>
      </c>
      <c r="H22" s="29"/>
      <c r="I22" s="36" t="s">
        <v>60</v>
      </c>
      <c r="J22" s="30">
        <v>284</v>
      </c>
      <c r="K22" s="32">
        <v>0.9</v>
      </c>
      <c r="L22" s="31">
        <v>4971</v>
      </c>
      <c r="M22" s="96">
        <v>15.5</v>
      </c>
      <c r="N22" s="31">
        <v>26818</v>
      </c>
      <c r="O22" s="96">
        <v>83.6</v>
      </c>
    </row>
    <row r="23" spans="1:15" ht="12.75">
      <c r="A23" s="36" t="s">
        <v>37</v>
      </c>
      <c r="B23" s="30">
        <v>60</v>
      </c>
      <c r="C23" s="96">
        <v>0.1</v>
      </c>
      <c r="D23" s="31">
        <v>16757</v>
      </c>
      <c r="E23" s="96">
        <v>20.4</v>
      </c>
      <c r="F23" s="31">
        <v>65174</v>
      </c>
      <c r="G23" s="32">
        <v>79.5</v>
      </c>
      <c r="H23" s="29"/>
      <c r="I23" s="36" t="s">
        <v>61</v>
      </c>
      <c r="J23" s="30">
        <v>274</v>
      </c>
      <c r="K23" s="32">
        <v>0.8</v>
      </c>
      <c r="L23" s="31">
        <v>8231</v>
      </c>
      <c r="M23" s="96">
        <v>22.9</v>
      </c>
      <c r="N23" s="31">
        <v>27480</v>
      </c>
      <c r="O23" s="96">
        <v>76.4</v>
      </c>
    </row>
    <row r="24" spans="1:15" ht="12.75">
      <c r="A24" s="36" t="s">
        <v>38</v>
      </c>
      <c r="B24" s="30">
        <v>316</v>
      </c>
      <c r="C24" s="96">
        <v>0.2</v>
      </c>
      <c r="D24" s="31">
        <v>39121</v>
      </c>
      <c r="E24" s="96">
        <v>18.7</v>
      </c>
      <c r="F24" s="31">
        <v>169664</v>
      </c>
      <c r="G24" s="32">
        <v>81.1</v>
      </c>
      <c r="H24" s="29"/>
      <c r="I24" s="36" t="s">
        <v>8</v>
      </c>
      <c r="J24" s="30">
        <v>538</v>
      </c>
      <c r="K24" s="32">
        <v>1.8</v>
      </c>
      <c r="L24" s="31">
        <v>5451</v>
      </c>
      <c r="M24" s="96">
        <v>18</v>
      </c>
      <c r="N24" s="31">
        <v>24295</v>
      </c>
      <c r="O24" s="96">
        <v>80.2</v>
      </c>
    </row>
    <row r="25" spans="1:15" ht="12.75">
      <c r="A25" s="36" t="s">
        <v>39</v>
      </c>
      <c r="B25" s="31">
        <v>1180</v>
      </c>
      <c r="C25" s="96">
        <v>0.4</v>
      </c>
      <c r="D25" s="31">
        <v>43009</v>
      </c>
      <c r="E25" s="96">
        <v>16.1</v>
      </c>
      <c r="F25" s="31">
        <v>222650</v>
      </c>
      <c r="G25" s="32">
        <v>83.4</v>
      </c>
      <c r="H25" s="29"/>
      <c r="I25" s="36" t="s">
        <v>62</v>
      </c>
      <c r="J25" s="30">
        <v>603</v>
      </c>
      <c r="K25" s="32">
        <v>1.3</v>
      </c>
      <c r="L25" s="31">
        <v>8841</v>
      </c>
      <c r="M25" s="96">
        <v>19.3</v>
      </c>
      <c r="N25" s="31">
        <v>36254</v>
      </c>
      <c r="O25" s="96">
        <v>79.3</v>
      </c>
    </row>
    <row r="26" spans="1:15" ht="12.75">
      <c r="A26" s="36" t="s">
        <v>40</v>
      </c>
      <c r="B26" s="30">
        <v>597</v>
      </c>
      <c r="C26" s="96">
        <v>0.2</v>
      </c>
      <c r="D26" s="31">
        <v>57205</v>
      </c>
      <c r="E26" s="96">
        <v>22.3</v>
      </c>
      <c r="F26" s="31">
        <v>198520</v>
      </c>
      <c r="G26" s="32">
        <v>77.4</v>
      </c>
      <c r="H26" s="29"/>
      <c r="I26" s="36" t="s">
        <v>63</v>
      </c>
      <c r="J26" s="30">
        <v>386</v>
      </c>
      <c r="K26" s="32">
        <v>1.3</v>
      </c>
      <c r="L26" s="31">
        <v>8301</v>
      </c>
      <c r="M26" s="96">
        <v>27.8</v>
      </c>
      <c r="N26" s="31">
        <v>21137</v>
      </c>
      <c r="O26" s="96">
        <v>70.9</v>
      </c>
    </row>
    <row r="27" spans="1:15" ht="12.75">
      <c r="A27" s="36" t="s">
        <v>41</v>
      </c>
      <c r="B27" s="30">
        <v>412</v>
      </c>
      <c r="C27" s="96">
        <v>0.2</v>
      </c>
      <c r="D27" s="31">
        <v>37296</v>
      </c>
      <c r="E27" s="96">
        <v>21.5</v>
      </c>
      <c r="F27" s="31">
        <v>135530</v>
      </c>
      <c r="G27" s="32">
        <v>78.2</v>
      </c>
      <c r="H27" s="29"/>
      <c r="I27" s="36" t="s">
        <v>64</v>
      </c>
      <c r="J27" s="30">
        <v>280</v>
      </c>
      <c r="K27" s="32">
        <v>0.5</v>
      </c>
      <c r="L27" s="31">
        <v>9102</v>
      </c>
      <c r="M27" s="96">
        <v>15.5</v>
      </c>
      <c r="N27" s="31">
        <v>49394</v>
      </c>
      <c r="O27" s="96">
        <v>84</v>
      </c>
    </row>
    <row r="28" spans="1:15" ht="12.75">
      <c r="A28" s="36" t="s">
        <v>42</v>
      </c>
      <c r="B28" s="30">
        <v>640</v>
      </c>
      <c r="C28" s="96">
        <v>0.2</v>
      </c>
      <c r="D28" s="31">
        <v>54095</v>
      </c>
      <c r="E28" s="96">
        <v>20.6</v>
      </c>
      <c r="F28" s="31">
        <v>208225</v>
      </c>
      <c r="G28" s="32">
        <v>79.2</v>
      </c>
      <c r="H28" s="29"/>
      <c r="I28" s="36" t="s">
        <v>65</v>
      </c>
      <c r="J28" s="30">
        <v>485</v>
      </c>
      <c r="K28" s="32">
        <v>1.4</v>
      </c>
      <c r="L28" s="31">
        <v>7265</v>
      </c>
      <c r="M28" s="96">
        <v>20.5</v>
      </c>
      <c r="N28" s="31">
        <v>27674</v>
      </c>
      <c r="O28" s="96">
        <v>78.1</v>
      </c>
    </row>
    <row r="29" spans="1:15" s="8" customFormat="1" ht="12">
      <c r="A29" s="36" t="s">
        <v>20</v>
      </c>
      <c r="B29" s="33">
        <v>6391</v>
      </c>
      <c r="C29" s="96">
        <v>0.183321290712687</v>
      </c>
      <c r="D29" s="31">
        <v>577439</v>
      </c>
      <c r="E29" s="96">
        <v>16.5634271300021</v>
      </c>
      <c r="F29" s="31">
        <v>2902399</v>
      </c>
      <c r="G29" s="32">
        <v>83.2532515792852</v>
      </c>
      <c r="H29" s="34"/>
      <c r="I29" s="36" t="s">
        <v>66</v>
      </c>
      <c r="J29" s="30">
        <v>185</v>
      </c>
      <c r="K29" s="32">
        <v>0.7</v>
      </c>
      <c r="L29" s="31">
        <v>8317</v>
      </c>
      <c r="M29" s="96">
        <v>32.1</v>
      </c>
      <c r="N29" s="31">
        <v>17421</v>
      </c>
      <c r="O29" s="96">
        <v>67.2</v>
      </c>
    </row>
    <row r="30" spans="1:15" ht="12.75">
      <c r="A30" s="25"/>
      <c r="B30" s="25"/>
      <c r="C30" s="25"/>
      <c r="D30" s="25"/>
      <c r="E30" s="25"/>
      <c r="F30" s="25"/>
      <c r="G30" s="25"/>
      <c r="H30" s="35"/>
      <c r="I30" s="36" t="s">
        <v>67</v>
      </c>
      <c r="J30" s="30">
        <v>613</v>
      </c>
      <c r="K30" s="32">
        <v>1.9</v>
      </c>
      <c r="L30" s="31">
        <v>8577</v>
      </c>
      <c r="M30" s="96">
        <v>26</v>
      </c>
      <c r="N30" s="31">
        <v>23829</v>
      </c>
      <c r="O30" s="96">
        <v>72.2</v>
      </c>
    </row>
    <row r="31" spans="1:15" ht="12.75">
      <c r="A31" s="5" t="s">
        <v>120</v>
      </c>
      <c r="B31" s="25"/>
      <c r="C31" s="25"/>
      <c r="D31" s="25"/>
      <c r="E31" s="25"/>
      <c r="F31" s="25"/>
      <c r="G31" s="25"/>
      <c r="H31" s="35"/>
      <c r="I31" s="36" t="s">
        <v>68</v>
      </c>
      <c r="J31" s="30">
        <v>558</v>
      </c>
      <c r="K31" s="32">
        <v>0.7</v>
      </c>
      <c r="L31" s="31">
        <v>12346</v>
      </c>
      <c r="M31" s="96">
        <v>15.9</v>
      </c>
      <c r="N31" s="31">
        <v>64638</v>
      </c>
      <c r="O31" s="96">
        <v>83.4</v>
      </c>
    </row>
    <row r="32" spans="1:15" ht="12.75">
      <c r="A32" s="5" t="s">
        <v>121</v>
      </c>
      <c r="B32" s="25"/>
      <c r="C32" s="25"/>
      <c r="D32" s="25"/>
      <c r="E32" s="25"/>
      <c r="F32" s="25"/>
      <c r="G32" s="25"/>
      <c r="H32" s="35"/>
      <c r="I32" s="37" t="s">
        <v>43</v>
      </c>
      <c r="J32" s="31">
        <v>13816</v>
      </c>
      <c r="K32" s="32">
        <v>0.830513059421117</v>
      </c>
      <c r="L32" s="31">
        <v>324132</v>
      </c>
      <c r="M32" s="96">
        <v>19.4843557452436</v>
      </c>
      <c r="N32" s="31">
        <v>1325602</v>
      </c>
      <c r="O32" s="96">
        <v>79.6851311953353</v>
      </c>
    </row>
    <row r="33" spans="10:15" ht="12.75">
      <c r="J33" s="95"/>
      <c r="K33" s="25"/>
      <c r="L33" s="95"/>
      <c r="M33" s="25"/>
      <c r="N33" s="95"/>
      <c r="O33" s="25"/>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38"/>
  <sheetViews>
    <sheetView zoomScalePageLayoutView="0" workbookViewId="0" topLeftCell="A1">
      <selection activeCell="A1" sqref="A1"/>
    </sheetView>
  </sheetViews>
  <sheetFormatPr defaultColWidth="9.00390625" defaultRowHeight="13.5"/>
  <cols>
    <col min="1" max="1" width="9.00390625" style="17" customWidth="1"/>
    <col min="2" max="2" width="9.50390625" style="17" customWidth="1"/>
    <col min="3" max="3" width="9.75390625" style="17" customWidth="1"/>
    <col min="4" max="4" width="6.625" style="17" customWidth="1"/>
    <col min="5" max="5" width="6.625" style="59" customWidth="1"/>
    <col min="6" max="7" width="6.625" style="17" customWidth="1"/>
    <col min="8" max="8" width="7.625" style="17" customWidth="1"/>
    <col min="9" max="9" width="6.625" style="17" customWidth="1"/>
    <col min="10" max="10" width="9.00390625" style="17" customWidth="1"/>
    <col min="11" max="11" width="6.625" style="17" customWidth="1"/>
    <col min="12" max="12" width="7.625" style="17" customWidth="1"/>
    <col min="13" max="13" width="6.625" style="17" customWidth="1"/>
    <col min="14" max="14" width="9.00390625" style="17" customWidth="1"/>
    <col min="15" max="15" width="6.625" style="17" customWidth="1"/>
    <col min="16" max="16384" width="9.00390625" style="17" customWidth="1"/>
  </cols>
  <sheetData>
    <row r="1" ht="13.5">
      <c r="A1" s="94" t="s">
        <v>114</v>
      </c>
    </row>
    <row r="3" spans="1:15" s="60" customFormat="1" ht="12" customHeight="1">
      <c r="A3" s="121"/>
      <c r="B3" s="124" t="s">
        <v>108</v>
      </c>
      <c r="C3" s="126"/>
      <c r="D3" s="124" t="s">
        <v>69</v>
      </c>
      <c r="E3" s="126"/>
      <c r="F3" s="126"/>
      <c r="G3" s="125"/>
      <c r="H3" s="124" t="s">
        <v>70</v>
      </c>
      <c r="I3" s="126"/>
      <c r="J3" s="126"/>
      <c r="K3" s="125"/>
      <c r="L3" s="124" t="s">
        <v>71</v>
      </c>
      <c r="M3" s="126"/>
      <c r="N3" s="126"/>
      <c r="O3" s="125"/>
    </row>
    <row r="4" spans="1:15" s="51" customFormat="1" ht="12" customHeight="1">
      <c r="A4" s="122"/>
      <c r="B4" s="121" t="s">
        <v>98</v>
      </c>
      <c r="C4" s="121" t="s">
        <v>99</v>
      </c>
      <c r="D4" s="124" t="s">
        <v>105</v>
      </c>
      <c r="E4" s="125"/>
      <c r="F4" s="124" t="s">
        <v>106</v>
      </c>
      <c r="G4" s="125"/>
      <c r="H4" s="124" t="s">
        <v>105</v>
      </c>
      <c r="I4" s="125"/>
      <c r="J4" s="124" t="s">
        <v>106</v>
      </c>
      <c r="K4" s="125"/>
      <c r="L4" s="124" t="s">
        <v>105</v>
      </c>
      <c r="M4" s="125"/>
      <c r="N4" s="127" t="s">
        <v>106</v>
      </c>
      <c r="O4" s="127"/>
    </row>
    <row r="5" spans="1:15" s="51" customFormat="1" ht="12" customHeight="1">
      <c r="A5" s="123"/>
      <c r="B5" s="123"/>
      <c r="C5" s="123"/>
      <c r="D5" s="61" t="s">
        <v>103</v>
      </c>
      <c r="E5" s="62" t="s">
        <v>104</v>
      </c>
      <c r="F5" s="61" t="s">
        <v>103</v>
      </c>
      <c r="G5" s="61" t="s">
        <v>104</v>
      </c>
      <c r="H5" s="61" t="s">
        <v>103</v>
      </c>
      <c r="I5" s="62" t="s">
        <v>104</v>
      </c>
      <c r="J5" s="61" t="s">
        <v>103</v>
      </c>
      <c r="K5" s="61" t="s">
        <v>104</v>
      </c>
      <c r="L5" s="61" t="s">
        <v>103</v>
      </c>
      <c r="M5" s="62" t="s">
        <v>104</v>
      </c>
      <c r="N5" s="61" t="s">
        <v>103</v>
      </c>
      <c r="O5" s="61" t="s">
        <v>104</v>
      </c>
    </row>
    <row r="6" spans="1:18" s="49" customFormat="1" ht="12" customHeight="1">
      <c r="A6" s="54" t="s">
        <v>96</v>
      </c>
      <c r="B6" s="64">
        <v>662360</v>
      </c>
      <c r="C6" s="64">
        <v>9657306</v>
      </c>
      <c r="D6" s="64">
        <v>504</v>
      </c>
      <c r="E6" s="65">
        <f aca="true" t="shared" si="0" ref="E6:E30">D6/B6*100</f>
        <v>0.07609155142218733</v>
      </c>
      <c r="F6" s="64">
        <v>4128</v>
      </c>
      <c r="G6" s="66">
        <f aca="true" t="shared" si="1" ref="G6:G30">F6/C6*100</f>
        <v>0.04274484002060202</v>
      </c>
      <c r="H6" s="67">
        <v>91679</v>
      </c>
      <c r="I6" s="68">
        <f aca="true" t="shared" si="2" ref="I6:I31">H6/B6*100</f>
        <v>13.841264569116493</v>
      </c>
      <c r="J6" s="67">
        <v>1181237</v>
      </c>
      <c r="K6" s="68">
        <f aca="true" t="shared" si="3" ref="K6:K31">J6/C6*100</f>
        <v>12.231537449470899</v>
      </c>
      <c r="L6" s="64">
        <v>561636</v>
      </c>
      <c r="M6" s="66">
        <f aca="true" t="shared" si="4" ref="M6:M31">L6/B6*100</f>
        <v>84.79316383839604</v>
      </c>
      <c r="N6" s="64">
        <v>7999927</v>
      </c>
      <c r="O6" s="66">
        <f aca="true" t="shared" si="5" ref="O6:O31">N6/C6*100</f>
        <v>82.83808134483883</v>
      </c>
      <c r="P6" s="103"/>
      <c r="R6" s="103"/>
    </row>
    <row r="7" spans="1:18" s="50" customFormat="1" ht="12" customHeight="1">
      <c r="A7" s="63" t="s">
        <v>6</v>
      </c>
      <c r="B7" s="64">
        <v>526748</v>
      </c>
      <c r="C7" s="64">
        <v>8066791</v>
      </c>
      <c r="D7" s="64">
        <v>272</v>
      </c>
      <c r="E7" s="65">
        <f t="shared" si="0"/>
        <v>0.05163759520681616</v>
      </c>
      <c r="F7" s="64">
        <v>2334</v>
      </c>
      <c r="G7" s="66">
        <f t="shared" si="1"/>
        <v>0.028933438339979307</v>
      </c>
      <c r="H7" s="64">
        <v>71542</v>
      </c>
      <c r="I7" s="68">
        <f t="shared" si="2"/>
        <v>13.5818266039928</v>
      </c>
      <c r="J7" s="64">
        <v>930402</v>
      </c>
      <c r="K7" s="68">
        <f t="shared" si="3"/>
        <v>11.53373131893463</v>
      </c>
      <c r="L7" s="64">
        <v>449456</v>
      </c>
      <c r="M7" s="66">
        <f t="shared" si="4"/>
        <v>85.32656982086311</v>
      </c>
      <c r="N7" s="64">
        <v>6778593</v>
      </c>
      <c r="O7" s="66">
        <f t="shared" si="5"/>
        <v>84.03084944186604</v>
      </c>
      <c r="P7" s="103"/>
      <c r="R7" s="103"/>
    </row>
    <row r="8" spans="1:18" s="51" customFormat="1" ht="12" customHeight="1">
      <c r="A8" s="63" t="s">
        <v>91</v>
      </c>
      <c r="B8" s="64">
        <v>34250</v>
      </c>
      <c r="C8" s="64">
        <v>1038143</v>
      </c>
      <c r="D8" s="64">
        <v>12</v>
      </c>
      <c r="E8" s="65">
        <f t="shared" si="0"/>
        <v>0.03503649635036496</v>
      </c>
      <c r="F8" s="64">
        <v>52</v>
      </c>
      <c r="G8" s="66">
        <f t="shared" si="1"/>
        <v>0.005008943854555682</v>
      </c>
      <c r="H8" s="64">
        <v>2305</v>
      </c>
      <c r="I8" s="68">
        <f t="shared" si="2"/>
        <v>6.7299270072992705</v>
      </c>
      <c r="J8" s="64">
        <v>89808</v>
      </c>
      <c r="K8" s="68">
        <f t="shared" si="3"/>
        <v>8.650831340191091</v>
      </c>
      <c r="L8" s="64">
        <v>31587</v>
      </c>
      <c r="M8" s="66">
        <f t="shared" si="4"/>
        <v>92.22481751824817</v>
      </c>
      <c r="N8" s="64">
        <v>862981</v>
      </c>
      <c r="O8" s="66">
        <f t="shared" si="5"/>
        <v>83.12737262592918</v>
      </c>
      <c r="P8" s="103"/>
      <c r="R8" s="103"/>
    </row>
    <row r="9" spans="1:18" s="51" customFormat="1" ht="12" customHeight="1">
      <c r="A9" s="63" t="s">
        <v>92</v>
      </c>
      <c r="B9" s="64">
        <v>37869</v>
      </c>
      <c r="C9" s="64">
        <v>756052</v>
      </c>
      <c r="D9" s="64">
        <v>23</v>
      </c>
      <c r="E9" s="65">
        <f t="shared" si="0"/>
        <v>0.06073569410335631</v>
      </c>
      <c r="F9" s="64">
        <v>254</v>
      </c>
      <c r="G9" s="66">
        <f t="shared" si="1"/>
        <v>0.03359557279128949</v>
      </c>
      <c r="H9" s="69">
        <v>2776</v>
      </c>
      <c r="I9" s="68">
        <f t="shared" si="2"/>
        <v>7.330534210039874</v>
      </c>
      <c r="J9" s="69">
        <v>68503</v>
      </c>
      <c r="K9" s="68">
        <f t="shared" si="3"/>
        <v>9.060620168983085</v>
      </c>
      <c r="L9" s="64">
        <v>34950</v>
      </c>
      <c r="M9" s="66">
        <f t="shared" si="4"/>
        <v>92.29184821357839</v>
      </c>
      <c r="N9" s="64">
        <v>681282</v>
      </c>
      <c r="O9" s="66">
        <f t="shared" si="5"/>
        <v>90.11046859210742</v>
      </c>
      <c r="P9" s="103"/>
      <c r="R9" s="103"/>
    </row>
    <row r="10" spans="1:18" s="51" customFormat="1" ht="12" customHeight="1">
      <c r="A10" s="63" t="s">
        <v>22</v>
      </c>
      <c r="B10" s="64">
        <v>39375</v>
      </c>
      <c r="C10" s="64">
        <v>1014842</v>
      </c>
      <c r="D10" s="64">
        <v>25</v>
      </c>
      <c r="E10" s="65">
        <f t="shared" si="0"/>
        <v>0.06349206349206349</v>
      </c>
      <c r="F10" s="64">
        <v>168</v>
      </c>
      <c r="G10" s="66">
        <f t="shared" si="1"/>
        <v>0.016554301063613844</v>
      </c>
      <c r="H10" s="69">
        <v>2389</v>
      </c>
      <c r="I10" s="68">
        <f t="shared" si="2"/>
        <v>6.067301587301587</v>
      </c>
      <c r="J10" s="69">
        <v>108420</v>
      </c>
      <c r="K10" s="68">
        <f t="shared" si="3"/>
        <v>10.68343643641079</v>
      </c>
      <c r="L10" s="64">
        <v>36784</v>
      </c>
      <c r="M10" s="66">
        <f t="shared" si="4"/>
        <v>93.41968253968254</v>
      </c>
      <c r="N10" s="64">
        <v>893439</v>
      </c>
      <c r="O10" s="66">
        <f t="shared" si="5"/>
        <v>88.0372511188934</v>
      </c>
      <c r="P10" s="103"/>
      <c r="R10" s="103"/>
    </row>
    <row r="11" spans="1:18" s="51" customFormat="1" ht="12" customHeight="1">
      <c r="A11" s="63" t="s">
        <v>23</v>
      </c>
      <c r="B11" s="64">
        <v>33602</v>
      </c>
      <c r="C11" s="64">
        <v>693036</v>
      </c>
      <c r="D11" s="64">
        <v>13</v>
      </c>
      <c r="E11" s="65">
        <f t="shared" si="0"/>
        <v>0.03868817332301649</v>
      </c>
      <c r="F11" s="64">
        <v>253</v>
      </c>
      <c r="G11" s="66">
        <f t="shared" si="1"/>
        <v>0.03650604009026948</v>
      </c>
      <c r="H11" s="64">
        <v>2696</v>
      </c>
      <c r="I11" s="68">
        <f t="shared" si="2"/>
        <v>8.023331944527111</v>
      </c>
      <c r="J11" s="64">
        <v>59756</v>
      </c>
      <c r="K11" s="68">
        <f t="shared" si="3"/>
        <v>8.622351508435349</v>
      </c>
      <c r="L11" s="64">
        <v>30678</v>
      </c>
      <c r="M11" s="66">
        <f t="shared" si="4"/>
        <v>91.29813701565384</v>
      </c>
      <c r="N11" s="64">
        <v>594474</v>
      </c>
      <c r="O11" s="66">
        <f t="shared" si="5"/>
        <v>85.77822797084134</v>
      </c>
      <c r="P11" s="103"/>
      <c r="R11" s="103"/>
    </row>
    <row r="12" spans="1:18" s="51" customFormat="1" ht="12" customHeight="1">
      <c r="A12" s="63" t="s">
        <v>24</v>
      </c>
      <c r="B12" s="64">
        <v>14316</v>
      </c>
      <c r="C12" s="64">
        <v>226335</v>
      </c>
      <c r="D12" s="64">
        <v>8</v>
      </c>
      <c r="E12" s="65">
        <f t="shared" si="0"/>
        <v>0.05588153115395362</v>
      </c>
      <c r="F12" s="64">
        <v>74</v>
      </c>
      <c r="G12" s="66">
        <f t="shared" si="1"/>
        <v>0.03269489915390903</v>
      </c>
      <c r="H12" s="64">
        <v>1814</v>
      </c>
      <c r="I12" s="68">
        <f t="shared" si="2"/>
        <v>12.671137189158982</v>
      </c>
      <c r="J12" s="64">
        <v>25207</v>
      </c>
      <c r="K12" s="68">
        <f t="shared" si="3"/>
        <v>11.137031391521417</v>
      </c>
      <c r="L12" s="64">
        <v>12343</v>
      </c>
      <c r="M12" s="66">
        <f t="shared" si="4"/>
        <v>86.21821737915619</v>
      </c>
      <c r="N12" s="64">
        <v>191673</v>
      </c>
      <c r="O12" s="66">
        <f t="shared" si="5"/>
        <v>84.68553250712439</v>
      </c>
      <c r="P12" s="103"/>
      <c r="R12" s="103"/>
    </row>
    <row r="13" spans="1:18" s="51" customFormat="1" ht="12" customHeight="1">
      <c r="A13" s="63" t="s">
        <v>25</v>
      </c>
      <c r="B13" s="64">
        <v>24446</v>
      </c>
      <c r="C13" s="64">
        <v>246917</v>
      </c>
      <c r="D13" s="64">
        <v>2</v>
      </c>
      <c r="E13" s="65">
        <f t="shared" si="0"/>
        <v>0.00818129755379203</v>
      </c>
      <c r="F13" s="64">
        <v>3</v>
      </c>
      <c r="G13" s="66">
        <f t="shared" si="1"/>
        <v>0.001214983172483061</v>
      </c>
      <c r="H13" s="64">
        <v>3905</v>
      </c>
      <c r="I13" s="68">
        <f t="shared" si="2"/>
        <v>15.97398347377894</v>
      </c>
      <c r="J13" s="64">
        <v>34345</v>
      </c>
      <c r="K13" s="68">
        <f t="shared" si="3"/>
        <v>13.90953235297691</v>
      </c>
      <c r="L13" s="64">
        <v>20398</v>
      </c>
      <c r="M13" s="66">
        <f t="shared" si="4"/>
        <v>83.44105375112493</v>
      </c>
      <c r="N13" s="64">
        <v>206236</v>
      </c>
      <c r="O13" s="66">
        <f t="shared" si="5"/>
        <v>83.52442318673886</v>
      </c>
      <c r="P13" s="103"/>
      <c r="R13" s="103"/>
    </row>
    <row r="14" spans="1:18" s="51" customFormat="1" ht="12" customHeight="1">
      <c r="A14" s="63" t="s">
        <v>26</v>
      </c>
      <c r="B14" s="64">
        <v>16884</v>
      </c>
      <c r="C14" s="64">
        <v>179072</v>
      </c>
      <c r="D14" s="64">
        <v>1</v>
      </c>
      <c r="E14" s="65">
        <f t="shared" si="0"/>
        <v>0.005922767116796968</v>
      </c>
      <c r="F14" s="64">
        <v>7</v>
      </c>
      <c r="G14" s="66">
        <f t="shared" si="1"/>
        <v>0.003909042172980701</v>
      </c>
      <c r="H14" s="64">
        <v>4491</v>
      </c>
      <c r="I14" s="68">
        <f t="shared" si="2"/>
        <v>26.599147121535182</v>
      </c>
      <c r="J14" s="64">
        <v>35066</v>
      </c>
      <c r="K14" s="68">
        <f t="shared" si="3"/>
        <v>19.582067548248748</v>
      </c>
      <c r="L14" s="64">
        <v>12253</v>
      </c>
      <c r="M14" s="66">
        <f t="shared" si="4"/>
        <v>72.57166548211325</v>
      </c>
      <c r="N14" s="64">
        <v>135353</v>
      </c>
      <c r="O14" s="66">
        <f t="shared" si="5"/>
        <v>75.58579789135096</v>
      </c>
      <c r="P14" s="103"/>
      <c r="R14" s="103"/>
    </row>
    <row r="15" spans="1:18" s="51" customFormat="1" ht="12" customHeight="1">
      <c r="A15" s="63" t="s">
        <v>27</v>
      </c>
      <c r="B15" s="64">
        <v>19112</v>
      </c>
      <c r="C15" s="64">
        <v>375745</v>
      </c>
      <c r="D15" s="64">
        <v>15</v>
      </c>
      <c r="E15" s="65">
        <f t="shared" si="0"/>
        <v>0.07848472164085392</v>
      </c>
      <c r="F15" s="64">
        <v>163</v>
      </c>
      <c r="G15" s="66">
        <f t="shared" si="1"/>
        <v>0.043380484104911576</v>
      </c>
      <c r="H15" s="69">
        <v>3624</v>
      </c>
      <c r="I15" s="68">
        <f t="shared" si="2"/>
        <v>18.961908748430307</v>
      </c>
      <c r="J15" s="69">
        <v>57233</v>
      </c>
      <c r="K15" s="68">
        <f t="shared" si="3"/>
        <v>15.231872679609843</v>
      </c>
      <c r="L15" s="64">
        <v>15168</v>
      </c>
      <c r="M15" s="66">
        <f t="shared" si="4"/>
        <v>79.36375052323147</v>
      </c>
      <c r="N15" s="64">
        <v>302819</v>
      </c>
      <c r="O15" s="66">
        <f t="shared" si="5"/>
        <v>80.59162463905042</v>
      </c>
      <c r="P15" s="103"/>
      <c r="R15" s="103"/>
    </row>
    <row r="16" spans="1:18" s="51" customFormat="1" ht="12" customHeight="1">
      <c r="A16" s="63" t="s">
        <v>28</v>
      </c>
      <c r="B16" s="64">
        <v>21609</v>
      </c>
      <c r="C16" s="64">
        <v>412700</v>
      </c>
      <c r="D16" s="64">
        <v>8</v>
      </c>
      <c r="E16" s="65">
        <f t="shared" si="0"/>
        <v>0.03702161136563469</v>
      </c>
      <c r="F16" s="64">
        <v>39</v>
      </c>
      <c r="G16" s="66">
        <f t="shared" si="1"/>
        <v>0.009449963653985947</v>
      </c>
      <c r="H16" s="64">
        <v>2978</v>
      </c>
      <c r="I16" s="68">
        <f t="shared" si="2"/>
        <v>13.781294830857513</v>
      </c>
      <c r="J16" s="64">
        <v>56238</v>
      </c>
      <c r="K16" s="68">
        <f t="shared" si="3"/>
        <v>13.626847589047733</v>
      </c>
      <c r="L16" s="64">
        <v>18384</v>
      </c>
      <c r="M16" s="66">
        <f t="shared" si="4"/>
        <v>85.07566291822852</v>
      </c>
      <c r="N16" s="64">
        <v>347307</v>
      </c>
      <c r="O16" s="66">
        <f t="shared" si="5"/>
        <v>84.15483401986916</v>
      </c>
      <c r="P16" s="103"/>
      <c r="R16" s="103"/>
    </row>
    <row r="17" spans="1:18" s="51" customFormat="1" ht="12" customHeight="1">
      <c r="A17" s="63" t="s">
        <v>29</v>
      </c>
      <c r="B17" s="64">
        <v>12211</v>
      </c>
      <c r="C17" s="64">
        <v>141132</v>
      </c>
      <c r="D17" s="64">
        <v>7</v>
      </c>
      <c r="E17" s="65">
        <f t="shared" si="0"/>
        <v>0.05732536237818361</v>
      </c>
      <c r="F17" s="64">
        <v>47</v>
      </c>
      <c r="G17" s="66">
        <f t="shared" si="1"/>
        <v>0.03330215684607318</v>
      </c>
      <c r="H17" s="64">
        <v>1099</v>
      </c>
      <c r="I17" s="68">
        <f t="shared" si="2"/>
        <v>9.000081893374826</v>
      </c>
      <c r="J17" s="64">
        <v>11433</v>
      </c>
      <c r="K17" s="68">
        <f t="shared" si="3"/>
        <v>8.100926791939461</v>
      </c>
      <c r="L17" s="64">
        <v>10929</v>
      </c>
      <c r="M17" s="66">
        <f t="shared" si="4"/>
        <v>89.5012693473098</v>
      </c>
      <c r="N17" s="64">
        <v>121553</v>
      </c>
      <c r="O17" s="66">
        <f t="shared" si="5"/>
        <v>86.12717172576028</v>
      </c>
      <c r="P17" s="103"/>
      <c r="R17" s="103"/>
    </row>
    <row r="18" spans="1:18" s="51" customFormat="1" ht="12" customHeight="1">
      <c r="A18" s="63" t="s">
        <v>30</v>
      </c>
      <c r="B18" s="64">
        <v>31432</v>
      </c>
      <c r="C18" s="64">
        <v>375194</v>
      </c>
      <c r="D18" s="64">
        <v>14</v>
      </c>
      <c r="E18" s="65">
        <f t="shared" si="0"/>
        <v>0.044540595571392214</v>
      </c>
      <c r="F18" s="64">
        <v>103</v>
      </c>
      <c r="G18" s="66">
        <f t="shared" si="1"/>
        <v>0.02745246459165125</v>
      </c>
      <c r="H18" s="64">
        <v>6994</v>
      </c>
      <c r="I18" s="68">
        <f t="shared" si="2"/>
        <v>22.25120895902265</v>
      </c>
      <c r="J18" s="64">
        <v>64332</v>
      </c>
      <c r="K18" s="68">
        <f t="shared" si="3"/>
        <v>17.146329632136975</v>
      </c>
      <c r="L18" s="64">
        <v>24058</v>
      </c>
      <c r="M18" s="66">
        <f t="shared" si="4"/>
        <v>76.53983201832527</v>
      </c>
      <c r="N18" s="64">
        <v>294975</v>
      </c>
      <c r="O18" s="66">
        <f t="shared" si="5"/>
        <v>78.61932760118765</v>
      </c>
      <c r="P18" s="103"/>
      <c r="R18" s="103"/>
    </row>
    <row r="19" spans="1:18" s="51" customFormat="1" ht="12" customHeight="1">
      <c r="A19" s="63" t="s">
        <v>31</v>
      </c>
      <c r="B19" s="64">
        <v>28994</v>
      </c>
      <c r="C19" s="64">
        <v>288580</v>
      </c>
      <c r="D19" s="64">
        <v>53</v>
      </c>
      <c r="E19" s="65">
        <f t="shared" si="0"/>
        <v>0.18279644064289163</v>
      </c>
      <c r="F19" s="64">
        <v>291</v>
      </c>
      <c r="G19" s="66">
        <f t="shared" si="1"/>
        <v>0.10083858895280338</v>
      </c>
      <c r="H19" s="64">
        <v>2799</v>
      </c>
      <c r="I19" s="68">
        <f t="shared" si="2"/>
        <v>9.653721459612335</v>
      </c>
      <c r="J19" s="64">
        <v>21579</v>
      </c>
      <c r="K19" s="68">
        <f t="shared" si="3"/>
        <v>7.477649178737265</v>
      </c>
      <c r="L19" s="64">
        <v>25710</v>
      </c>
      <c r="M19" s="66">
        <f t="shared" si="4"/>
        <v>88.67351865903291</v>
      </c>
      <c r="N19" s="64">
        <v>244379</v>
      </c>
      <c r="O19" s="66">
        <f t="shared" si="5"/>
        <v>84.68327673435442</v>
      </c>
      <c r="P19" s="103"/>
      <c r="R19" s="103"/>
    </row>
    <row r="20" spans="1:18" s="51" customFormat="1" ht="12" customHeight="1">
      <c r="A20" s="63" t="s">
        <v>32</v>
      </c>
      <c r="B20" s="64">
        <v>28613</v>
      </c>
      <c r="C20" s="64">
        <v>503767</v>
      </c>
      <c r="D20" s="64">
        <v>6</v>
      </c>
      <c r="E20" s="65">
        <f t="shared" si="0"/>
        <v>0.02096948939293328</v>
      </c>
      <c r="F20" s="64">
        <v>28</v>
      </c>
      <c r="G20" s="66">
        <f t="shared" si="1"/>
        <v>0.005558125085605051</v>
      </c>
      <c r="H20" s="64">
        <v>1572</v>
      </c>
      <c r="I20" s="68">
        <f t="shared" si="2"/>
        <v>5.49400622094852</v>
      </c>
      <c r="J20" s="64">
        <v>33406</v>
      </c>
      <c r="K20" s="68">
        <f t="shared" si="3"/>
        <v>6.631240236061513</v>
      </c>
      <c r="L20" s="64">
        <v>26898</v>
      </c>
      <c r="M20" s="66">
        <f t="shared" si="4"/>
        <v>94.0062209485199</v>
      </c>
      <c r="N20" s="64">
        <v>462839</v>
      </c>
      <c r="O20" s="66">
        <f t="shared" si="5"/>
        <v>91.87560916058416</v>
      </c>
      <c r="P20" s="103"/>
      <c r="R20" s="103"/>
    </row>
    <row r="21" spans="1:18" s="51" customFormat="1" ht="12" customHeight="1">
      <c r="A21" s="63" t="s">
        <v>33</v>
      </c>
      <c r="B21" s="64">
        <v>12917</v>
      </c>
      <c r="C21" s="64">
        <v>128078</v>
      </c>
      <c r="D21" s="64">
        <v>3</v>
      </c>
      <c r="E21" s="65">
        <f t="shared" si="0"/>
        <v>0.0232252070914299</v>
      </c>
      <c r="F21" s="64">
        <v>7</v>
      </c>
      <c r="G21" s="66">
        <f t="shared" si="1"/>
        <v>0.005465419509986102</v>
      </c>
      <c r="H21" s="64">
        <v>1317</v>
      </c>
      <c r="I21" s="68">
        <f t="shared" si="2"/>
        <v>10.195865913137725</v>
      </c>
      <c r="J21" s="64">
        <v>12148</v>
      </c>
      <c r="K21" s="68">
        <f t="shared" si="3"/>
        <v>9.484845172473024</v>
      </c>
      <c r="L21" s="64">
        <v>11436</v>
      </c>
      <c r="M21" s="66">
        <f t="shared" si="4"/>
        <v>88.53448943253078</v>
      </c>
      <c r="N21" s="64">
        <v>110135</v>
      </c>
      <c r="O21" s="66">
        <f t="shared" si="5"/>
        <v>85.9905682474742</v>
      </c>
      <c r="P21" s="103"/>
      <c r="R21" s="103"/>
    </row>
    <row r="22" spans="1:18" s="51" customFormat="1" ht="12" customHeight="1">
      <c r="A22" s="63" t="s">
        <v>34</v>
      </c>
      <c r="B22" s="64">
        <v>20592</v>
      </c>
      <c r="C22" s="64">
        <v>173874</v>
      </c>
      <c r="D22" s="64">
        <v>13</v>
      </c>
      <c r="E22" s="65">
        <f t="shared" si="0"/>
        <v>0.06313131313131314</v>
      </c>
      <c r="F22" s="64">
        <v>57</v>
      </c>
      <c r="G22" s="66">
        <f t="shared" si="1"/>
        <v>0.03278235963973912</v>
      </c>
      <c r="H22" s="64">
        <v>1771</v>
      </c>
      <c r="I22" s="68">
        <f t="shared" si="2"/>
        <v>8.600427350427351</v>
      </c>
      <c r="J22" s="64">
        <v>14751</v>
      </c>
      <c r="K22" s="68">
        <f t="shared" si="3"/>
        <v>8.483729597294593</v>
      </c>
      <c r="L22" s="64">
        <v>18517</v>
      </c>
      <c r="M22" s="66">
        <f t="shared" si="4"/>
        <v>89.92327117327117</v>
      </c>
      <c r="N22" s="64">
        <v>147919</v>
      </c>
      <c r="O22" s="66">
        <f t="shared" si="5"/>
        <v>85.07252378158897</v>
      </c>
      <c r="P22" s="103"/>
      <c r="R22" s="103"/>
    </row>
    <row r="23" spans="1:18" s="51" customFormat="1" ht="12" customHeight="1">
      <c r="A23" s="63" t="s">
        <v>35</v>
      </c>
      <c r="B23" s="64">
        <v>19938</v>
      </c>
      <c r="C23" s="64">
        <v>279586</v>
      </c>
      <c r="D23" s="64">
        <v>4</v>
      </c>
      <c r="E23" s="65">
        <f t="shared" si="0"/>
        <v>0.020062192797672785</v>
      </c>
      <c r="F23" s="64">
        <v>15</v>
      </c>
      <c r="G23" s="66">
        <f t="shared" si="1"/>
        <v>0.005365075504495933</v>
      </c>
      <c r="H23" s="64">
        <v>1867</v>
      </c>
      <c r="I23" s="68">
        <f t="shared" si="2"/>
        <v>9.364028488313773</v>
      </c>
      <c r="J23" s="64">
        <v>25986</v>
      </c>
      <c r="K23" s="68">
        <f t="shared" si="3"/>
        <v>9.294456803988755</v>
      </c>
      <c r="L23" s="64">
        <v>17911</v>
      </c>
      <c r="M23" s="66">
        <f t="shared" si="4"/>
        <v>89.83348379977932</v>
      </c>
      <c r="N23" s="64">
        <v>245271</v>
      </c>
      <c r="O23" s="66">
        <f t="shared" si="5"/>
        <v>87.7264956042148</v>
      </c>
      <c r="P23" s="103"/>
      <c r="R23" s="103"/>
    </row>
    <row r="24" spans="1:18" s="51" customFormat="1" ht="12" customHeight="1">
      <c r="A24" s="63" t="s">
        <v>36</v>
      </c>
      <c r="B24" s="64">
        <v>13701</v>
      </c>
      <c r="C24" s="64">
        <v>142168</v>
      </c>
      <c r="D24" s="64">
        <v>3</v>
      </c>
      <c r="E24" s="65">
        <f t="shared" si="0"/>
        <v>0.02189621195533173</v>
      </c>
      <c r="F24" s="64">
        <v>17</v>
      </c>
      <c r="G24" s="66">
        <f t="shared" si="1"/>
        <v>0.011957683866974282</v>
      </c>
      <c r="H24" s="69">
        <v>2162</v>
      </c>
      <c r="I24" s="68">
        <f t="shared" si="2"/>
        <v>15.77987008247573</v>
      </c>
      <c r="J24" s="69">
        <v>23105</v>
      </c>
      <c r="K24" s="68">
        <f t="shared" si="3"/>
        <v>16.251899161555343</v>
      </c>
      <c r="L24" s="64">
        <v>11288</v>
      </c>
      <c r="M24" s="66">
        <f t="shared" si="4"/>
        <v>82.38814685059485</v>
      </c>
      <c r="N24" s="64">
        <v>107261</v>
      </c>
      <c r="O24" s="66">
        <f t="shared" si="5"/>
        <v>75.44665466208991</v>
      </c>
      <c r="P24" s="103"/>
      <c r="R24" s="103"/>
    </row>
    <row r="25" spans="1:18" s="51" customFormat="1" ht="12" customHeight="1">
      <c r="A25" s="63" t="s">
        <v>37</v>
      </c>
      <c r="B25" s="99">
        <v>9899</v>
      </c>
      <c r="C25" s="99">
        <v>85115</v>
      </c>
      <c r="D25" s="64">
        <v>1</v>
      </c>
      <c r="E25" s="65">
        <f t="shared" si="0"/>
        <v>0.010102030508132135</v>
      </c>
      <c r="F25" s="64">
        <v>5</v>
      </c>
      <c r="G25" s="66">
        <f t="shared" si="1"/>
        <v>0.005874405216471833</v>
      </c>
      <c r="H25" s="64">
        <v>2640</v>
      </c>
      <c r="I25" s="68">
        <f t="shared" si="2"/>
        <v>26.669360541468834</v>
      </c>
      <c r="J25" s="64">
        <v>17631</v>
      </c>
      <c r="K25" s="68">
        <f t="shared" si="3"/>
        <v>20.714327674322973</v>
      </c>
      <c r="L25" s="64">
        <v>7128</v>
      </c>
      <c r="M25" s="66">
        <f t="shared" si="4"/>
        <v>72.00727346196587</v>
      </c>
      <c r="N25" s="64">
        <v>61322</v>
      </c>
      <c r="O25" s="66">
        <f t="shared" si="5"/>
        <v>72.04605533689714</v>
      </c>
      <c r="P25" s="103"/>
      <c r="R25" s="103"/>
    </row>
    <row r="26" spans="1:18" s="51" customFormat="1" ht="12" customHeight="1">
      <c r="A26" s="63" t="s">
        <v>38</v>
      </c>
      <c r="B26" s="99">
        <v>19343</v>
      </c>
      <c r="C26" s="99">
        <v>213374</v>
      </c>
      <c r="D26" s="64">
        <v>8</v>
      </c>
      <c r="E26" s="65">
        <f t="shared" si="0"/>
        <v>0.041358631029312934</v>
      </c>
      <c r="F26" s="64">
        <v>26</v>
      </c>
      <c r="G26" s="66">
        <f t="shared" si="1"/>
        <v>0.012185177200596137</v>
      </c>
      <c r="H26" s="64">
        <v>3716</v>
      </c>
      <c r="I26" s="68">
        <f t="shared" si="2"/>
        <v>19.211084113115856</v>
      </c>
      <c r="J26" s="64">
        <v>38830</v>
      </c>
      <c r="K26" s="68">
        <f t="shared" si="3"/>
        <v>18.198093488428768</v>
      </c>
      <c r="L26" s="64">
        <v>15353</v>
      </c>
      <c r="M26" s="66">
        <f t="shared" si="4"/>
        <v>79.37238277413017</v>
      </c>
      <c r="N26" s="64">
        <v>163820</v>
      </c>
      <c r="O26" s="66">
        <f t="shared" si="5"/>
        <v>76.77598957698689</v>
      </c>
      <c r="P26" s="103"/>
      <c r="R26" s="103"/>
    </row>
    <row r="27" spans="1:18" s="51" customFormat="1" ht="12" customHeight="1">
      <c r="A27" s="63" t="s">
        <v>39</v>
      </c>
      <c r="B27" s="99">
        <v>21426</v>
      </c>
      <c r="C27" s="99">
        <v>195639</v>
      </c>
      <c r="D27" s="64">
        <v>20</v>
      </c>
      <c r="E27" s="65">
        <f t="shared" si="0"/>
        <v>0.09334453467749464</v>
      </c>
      <c r="F27" s="64">
        <v>134</v>
      </c>
      <c r="G27" s="66">
        <f t="shared" si="1"/>
        <v>0.06849350078460838</v>
      </c>
      <c r="H27" s="64">
        <v>3257</v>
      </c>
      <c r="I27" s="68">
        <f t="shared" si="2"/>
        <v>15.201157472230001</v>
      </c>
      <c r="J27" s="64">
        <v>23530</v>
      </c>
      <c r="K27" s="68">
        <f t="shared" si="3"/>
        <v>12.027254279565936</v>
      </c>
      <c r="L27" s="64">
        <v>17783</v>
      </c>
      <c r="M27" s="66">
        <f t="shared" si="4"/>
        <v>82.99729300849435</v>
      </c>
      <c r="N27" s="64">
        <v>152583</v>
      </c>
      <c r="O27" s="66">
        <f t="shared" si="5"/>
        <v>77.99211813595448</v>
      </c>
      <c r="P27" s="103"/>
      <c r="R27" s="103"/>
    </row>
    <row r="28" spans="1:18" s="51" customFormat="1" ht="12" customHeight="1">
      <c r="A28" s="63" t="s">
        <v>40</v>
      </c>
      <c r="B28" s="101">
        <v>25887</v>
      </c>
      <c r="C28" s="101">
        <v>236348</v>
      </c>
      <c r="D28" s="64">
        <v>12</v>
      </c>
      <c r="E28" s="65">
        <f t="shared" si="0"/>
        <v>0.04635531347780739</v>
      </c>
      <c r="F28" s="64">
        <v>187</v>
      </c>
      <c r="G28" s="66">
        <f t="shared" si="1"/>
        <v>0.07912061874862492</v>
      </c>
      <c r="H28" s="64">
        <v>6102</v>
      </c>
      <c r="I28" s="68">
        <f t="shared" si="2"/>
        <v>23.57167690346506</v>
      </c>
      <c r="J28" s="64">
        <v>43869</v>
      </c>
      <c r="K28" s="68">
        <f t="shared" si="3"/>
        <v>18.56118943253169</v>
      </c>
      <c r="L28" s="64">
        <v>19482</v>
      </c>
      <c r="M28" s="66">
        <f t="shared" si="4"/>
        <v>75.2578514312203</v>
      </c>
      <c r="N28" s="64">
        <v>178949</v>
      </c>
      <c r="O28" s="66">
        <f t="shared" si="5"/>
        <v>75.71420109330309</v>
      </c>
      <c r="P28" s="103"/>
      <c r="R28" s="103"/>
    </row>
    <row r="29" spans="1:18" s="51" customFormat="1" ht="12" customHeight="1">
      <c r="A29" s="63" t="s">
        <v>41</v>
      </c>
      <c r="B29" s="101">
        <v>17953</v>
      </c>
      <c r="C29" s="101">
        <v>142902</v>
      </c>
      <c r="D29" s="64">
        <v>8</v>
      </c>
      <c r="E29" s="65">
        <f t="shared" si="0"/>
        <v>0.04456079763827772</v>
      </c>
      <c r="F29" s="64">
        <v>45</v>
      </c>
      <c r="G29" s="66">
        <f t="shared" si="1"/>
        <v>0.031490112104799094</v>
      </c>
      <c r="H29" s="64">
        <v>4393</v>
      </c>
      <c r="I29" s="68">
        <f t="shared" si="2"/>
        <v>24.469448003119258</v>
      </c>
      <c r="J29" s="64">
        <v>29339</v>
      </c>
      <c r="K29" s="68">
        <f t="shared" si="3"/>
        <v>20.530853312060014</v>
      </c>
      <c r="L29" s="64">
        <v>13257</v>
      </c>
      <c r="M29" s="66">
        <f t="shared" si="4"/>
        <v>73.84281178633097</v>
      </c>
      <c r="N29" s="64">
        <v>102562</v>
      </c>
      <c r="O29" s="66">
        <f t="shared" si="5"/>
        <v>71.77086394872009</v>
      </c>
      <c r="P29" s="103"/>
      <c r="R29" s="103"/>
    </row>
    <row r="30" spans="1:18" s="51" customFormat="1" ht="12" customHeight="1">
      <c r="A30" s="63" t="s">
        <v>42</v>
      </c>
      <c r="B30" s="102">
        <v>21840</v>
      </c>
      <c r="C30" s="102">
        <v>196949</v>
      </c>
      <c r="D30" s="64">
        <v>12</v>
      </c>
      <c r="E30" s="65">
        <f t="shared" si="0"/>
        <v>0.054945054945054944</v>
      </c>
      <c r="F30" s="64">
        <v>337</v>
      </c>
      <c r="G30" s="66">
        <f t="shared" si="1"/>
        <v>0.17111028743481815</v>
      </c>
      <c r="H30" s="64">
        <v>4864</v>
      </c>
      <c r="I30" s="68">
        <f t="shared" si="2"/>
        <v>22.271062271062274</v>
      </c>
      <c r="J30" s="64">
        <v>35678</v>
      </c>
      <c r="K30" s="68">
        <f t="shared" si="3"/>
        <v>18.11534965904879</v>
      </c>
      <c r="L30" s="64">
        <v>16635</v>
      </c>
      <c r="M30" s="66">
        <f t="shared" si="4"/>
        <v>76.16758241758241</v>
      </c>
      <c r="N30" s="64">
        <v>148480</v>
      </c>
      <c r="O30" s="66">
        <f t="shared" si="5"/>
        <v>75.39007560332878</v>
      </c>
      <c r="P30" s="103"/>
      <c r="R30" s="103"/>
    </row>
    <row r="31" spans="1:18" s="51" customFormat="1" ht="12" customHeight="1">
      <c r="A31" s="63" t="s">
        <v>93</v>
      </c>
      <c r="B31" s="102">
        <v>539</v>
      </c>
      <c r="C31" s="102">
        <v>21243</v>
      </c>
      <c r="D31" s="64">
        <v>1</v>
      </c>
      <c r="E31" s="65" t="s">
        <v>107</v>
      </c>
      <c r="F31" s="64">
        <v>22</v>
      </c>
      <c r="G31" s="66" t="s">
        <v>107</v>
      </c>
      <c r="H31" s="64">
        <v>11</v>
      </c>
      <c r="I31" s="68">
        <f t="shared" si="2"/>
        <v>2.0408163265306123</v>
      </c>
      <c r="J31" s="64">
        <v>209</v>
      </c>
      <c r="K31" s="68">
        <f t="shared" si="3"/>
        <v>0.9838535046838959</v>
      </c>
      <c r="L31" s="64">
        <v>526</v>
      </c>
      <c r="M31" s="66">
        <f t="shared" si="4"/>
        <v>97.58812615955473</v>
      </c>
      <c r="N31" s="64">
        <v>20981</v>
      </c>
      <c r="O31" s="66">
        <f t="shared" si="5"/>
        <v>98.76665254436756</v>
      </c>
      <c r="P31" s="103"/>
      <c r="R31" s="103"/>
    </row>
    <row r="33" ht="12.75">
      <c r="A33" s="52" t="s">
        <v>142</v>
      </c>
    </row>
    <row r="34" ht="12.75">
      <c r="A34" s="52" t="s">
        <v>109</v>
      </c>
    </row>
    <row r="35" spans="1:5" s="25" customFormat="1" ht="12.75">
      <c r="A35" s="52" t="s">
        <v>100</v>
      </c>
      <c r="B35" s="17"/>
      <c r="C35" s="17"/>
      <c r="E35" s="70"/>
    </row>
    <row r="36" spans="1:5" s="25" customFormat="1" ht="12.75">
      <c r="A36" s="52" t="s">
        <v>101</v>
      </c>
      <c r="B36" s="17"/>
      <c r="C36" s="17"/>
      <c r="E36" s="70"/>
    </row>
    <row r="37" spans="1:5" s="25" customFormat="1" ht="12.75">
      <c r="A37" s="52" t="s">
        <v>102</v>
      </c>
      <c r="B37" s="17"/>
      <c r="C37" s="17"/>
      <c r="E37" s="70"/>
    </row>
    <row r="38" ht="12.75">
      <c r="A38" s="52" t="s">
        <v>139</v>
      </c>
    </row>
  </sheetData>
  <sheetProtection/>
  <mergeCells count="13">
    <mergeCell ref="L3:O3"/>
    <mergeCell ref="B4:B5"/>
    <mergeCell ref="C4:C5"/>
    <mergeCell ref="L4:M4"/>
    <mergeCell ref="N4:O4"/>
    <mergeCell ref="D4:E4"/>
    <mergeCell ref="F4:G4"/>
    <mergeCell ref="A3:A5"/>
    <mergeCell ref="H4:I4"/>
    <mergeCell ref="J4:K4"/>
    <mergeCell ref="B3:C3"/>
    <mergeCell ref="D3:G3"/>
    <mergeCell ref="H3:K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7" customWidth="1"/>
    <col min="2" max="2" width="9.125" style="17" customWidth="1"/>
    <col min="3" max="3" width="9.25390625" style="17" customWidth="1"/>
    <col min="4" max="4" width="5.625" style="17" customWidth="1"/>
    <col min="5" max="10" width="6.625" style="17" customWidth="1"/>
    <col min="11" max="11" width="6.75390625" style="17" customWidth="1"/>
    <col min="12" max="12" width="7.625" style="17" customWidth="1"/>
    <col min="13" max="13" width="6.625" style="17" customWidth="1"/>
    <col min="14" max="14" width="8.625" style="17" customWidth="1"/>
    <col min="15" max="15" width="6.625" style="17" customWidth="1"/>
    <col min="16" max="16384" width="9.00390625" style="17" customWidth="1"/>
  </cols>
  <sheetData>
    <row r="1" ht="13.5">
      <c r="A1" s="94" t="s">
        <v>115</v>
      </c>
    </row>
    <row r="3" spans="1:18" s="72" customFormat="1" ht="12" customHeight="1">
      <c r="A3" s="121"/>
      <c r="B3" s="124" t="s">
        <v>108</v>
      </c>
      <c r="C3" s="126"/>
      <c r="D3" s="124" t="s">
        <v>69</v>
      </c>
      <c r="E3" s="126"/>
      <c r="F3" s="126"/>
      <c r="G3" s="125"/>
      <c r="H3" s="124" t="s">
        <v>70</v>
      </c>
      <c r="I3" s="126"/>
      <c r="J3" s="126"/>
      <c r="K3" s="125"/>
      <c r="L3" s="124" t="s">
        <v>71</v>
      </c>
      <c r="M3" s="126"/>
      <c r="N3" s="126"/>
      <c r="O3" s="125"/>
      <c r="P3" s="71"/>
      <c r="Q3" s="50"/>
      <c r="R3" s="50"/>
    </row>
    <row r="4" spans="1:18" s="50" customFormat="1" ht="12" customHeight="1">
      <c r="A4" s="122"/>
      <c r="B4" s="121" t="s">
        <v>98</v>
      </c>
      <c r="C4" s="121" t="s">
        <v>99</v>
      </c>
      <c r="D4" s="124" t="s">
        <v>105</v>
      </c>
      <c r="E4" s="125"/>
      <c r="F4" s="124" t="s">
        <v>106</v>
      </c>
      <c r="G4" s="125"/>
      <c r="H4" s="124" t="s">
        <v>105</v>
      </c>
      <c r="I4" s="125"/>
      <c r="J4" s="124" t="s">
        <v>106</v>
      </c>
      <c r="K4" s="125"/>
      <c r="L4" s="124" t="s">
        <v>105</v>
      </c>
      <c r="M4" s="125"/>
      <c r="N4" s="127" t="s">
        <v>106</v>
      </c>
      <c r="O4" s="127"/>
      <c r="P4" s="73"/>
      <c r="Q4" s="74"/>
      <c r="R4" s="74"/>
    </row>
    <row r="5" spans="1:18" s="50" customFormat="1" ht="12" customHeight="1">
      <c r="A5" s="123"/>
      <c r="B5" s="123"/>
      <c r="C5" s="123"/>
      <c r="D5" s="61" t="s">
        <v>103</v>
      </c>
      <c r="E5" s="62" t="s">
        <v>104</v>
      </c>
      <c r="F5" s="61" t="s">
        <v>103</v>
      </c>
      <c r="G5" s="61" t="s">
        <v>104</v>
      </c>
      <c r="H5" s="61" t="s">
        <v>103</v>
      </c>
      <c r="I5" s="62" t="s">
        <v>104</v>
      </c>
      <c r="J5" s="61" t="s">
        <v>103</v>
      </c>
      <c r="K5" s="61" t="s">
        <v>104</v>
      </c>
      <c r="L5" s="61" t="s">
        <v>103</v>
      </c>
      <c r="M5" s="62" t="s">
        <v>104</v>
      </c>
      <c r="N5" s="61" t="s">
        <v>103</v>
      </c>
      <c r="O5" s="61" t="s">
        <v>104</v>
      </c>
      <c r="P5" s="73"/>
      <c r="Q5" s="74"/>
      <c r="R5" s="74"/>
    </row>
    <row r="6" spans="1:18" s="50" customFormat="1" ht="12" customHeight="1">
      <c r="A6" s="63" t="s">
        <v>43</v>
      </c>
      <c r="B6" s="64">
        <v>127565</v>
      </c>
      <c r="C6" s="64">
        <v>1430185</v>
      </c>
      <c r="D6" s="75">
        <v>206</v>
      </c>
      <c r="E6" s="76">
        <f>D6/B6*100</f>
        <v>0.16148630110139928</v>
      </c>
      <c r="F6" s="75">
        <v>1563</v>
      </c>
      <c r="G6" s="66">
        <f>F6/C6*100</f>
        <v>0.10928656082954302</v>
      </c>
      <c r="H6" s="75">
        <v>18800</v>
      </c>
      <c r="I6" s="68">
        <f>H6/B6*100</f>
        <v>14.737584760710225</v>
      </c>
      <c r="J6" s="75">
        <v>236658</v>
      </c>
      <c r="K6" s="68">
        <f>J6/C6*100</f>
        <v>16.547369745872036</v>
      </c>
      <c r="L6" s="77">
        <v>108559</v>
      </c>
      <c r="M6" s="66">
        <f>L6/B6*100</f>
        <v>85.10092893818837</v>
      </c>
      <c r="N6" s="77">
        <v>1191964</v>
      </c>
      <c r="O6" s="66">
        <f>N6/C6*100</f>
        <v>83.34334369329842</v>
      </c>
      <c r="P6" s="103"/>
      <c r="Q6" s="49"/>
      <c r="R6" s="103"/>
    </row>
    <row r="7" spans="1:18" s="50" customFormat="1" ht="12" customHeight="1">
      <c r="A7" s="63" t="s">
        <v>44</v>
      </c>
      <c r="B7" s="64">
        <v>18979</v>
      </c>
      <c r="C7" s="64">
        <v>218712</v>
      </c>
      <c r="D7" s="75">
        <v>27</v>
      </c>
      <c r="E7" s="76">
        <f aca="true" t="shared" si="0" ref="E7:E32">D7/B7*100</f>
        <v>0.1422625006586227</v>
      </c>
      <c r="F7" s="75">
        <v>255</v>
      </c>
      <c r="G7" s="66">
        <f aca="true" t="shared" si="1" ref="G7:G32">F7/C7*100</f>
        <v>0.1165916822122243</v>
      </c>
      <c r="H7" s="75">
        <v>3377</v>
      </c>
      <c r="I7" s="68">
        <f aca="true" t="shared" si="2" ref="I7:I32">H7/B7*100</f>
        <v>17.793350545339585</v>
      </c>
      <c r="J7" s="75">
        <v>37659</v>
      </c>
      <c r="K7" s="68">
        <f aca="true" t="shared" si="3" ref="K7:K32">J7/C7*100</f>
        <v>17.218533962471195</v>
      </c>
      <c r="L7" s="77">
        <v>15575</v>
      </c>
      <c r="M7" s="66">
        <f aca="true" t="shared" si="4" ref="M7:M32">L7/B7*100</f>
        <v>82.06438695400179</v>
      </c>
      <c r="N7" s="77">
        <v>180798</v>
      </c>
      <c r="O7" s="66">
        <f aca="true" t="shared" si="5" ref="O7:O32">N7/C7*100</f>
        <v>82.66487435531657</v>
      </c>
      <c r="P7" s="103"/>
      <c r="R7" s="103"/>
    </row>
    <row r="8" spans="1:18" s="50" customFormat="1" ht="12" customHeight="1">
      <c r="A8" s="63" t="s">
        <v>45</v>
      </c>
      <c r="B8" s="64">
        <v>7631</v>
      </c>
      <c r="C8" s="64">
        <v>108457</v>
      </c>
      <c r="D8" s="75">
        <v>10</v>
      </c>
      <c r="E8" s="76">
        <f t="shared" si="0"/>
        <v>0.13104442405975625</v>
      </c>
      <c r="F8" s="75">
        <v>62</v>
      </c>
      <c r="G8" s="66">
        <f t="shared" si="1"/>
        <v>0.057165512599463376</v>
      </c>
      <c r="H8" s="75">
        <v>923</v>
      </c>
      <c r="I8" s="68">
        <f t="shared" si="2"/>
        <v>12.095400340715502</v>
      </c>
      <c r="J8" s="75">
        <v>12044</v>
      </c>
      <c r="K8" s="68">
        <f t="shared" si="3"/>
        <v>11.104861834644145</v>
      </c>
      <c r="L8" s="77">
        <v>6698</v>
      </c>
      <c r="M8" s="66">
        <f t="shared" si="4"/>
        <v>87.77355523522475</v>
      </c>
      <c r="N8" s="77">
        <v>96351</v>
      </c>
      <c r="O8" s="66">
        <f t="shared" si="5"/>
        <v>88.83797265275639</v>
      </c>
      <c r="P8" s="103"/>
      <c r="R8" s="103"/>
    </row>
    <row r="9" spans="1:18" s="50" customFormat="1" ht="12" customHeight="1">
      <c r="A9" s="63" t="s">
        <v>46</v>
      </c>
      <c r="B9" s="64">
        <v>7902</v>
      </c>
      <c r="C9" s="64">
        <v>84739</v>
      </c>
      <c r="D9" s="75">
        <v>4</v>
      </c>
      <c r="E9" s="76">
        <f t="shared" si="0"/>
        <v>0.05062009617818274</v>
      </c>
      <c r="F9" s="75">
        <v>20</v>
      </c>
      <c r="G9" s="66">
        <f t="shared" si="1"/>
        <v>0.02360188343029774</v>
      </c>
      <c r="H9" s="75">
        <v>419</v>
      </c>
      <c r="I9" s="68">
        <f t="shared" si="2"/>
        <v>5.302455074664643</v>
      </c>
      <c r="J9" s="75">
        <v>5925</v>
      </c>
      <c r="K9" s="68">
        <f t="shared" si="3"/>
        <v>6.992057966225705</v>
      </c>
      <c r="L9" s="77">
        <v>7479</v>
      </c>
      <c r="M9" s="66">
        <f t="shared" si="4"/>
        <v>94.64692482915717</v>
      </c>
      <c r="N9" s="77">
        <v>78794</v>
      </c>
      <c r="O9" s="66">
        <f t="shared" si="5"/>
        <v>92.984340150344</v>
      </c>
      <c r="P9" s="103"/>
      <c r="R9" s="103"/>
    </row>
    <row r="10" spans="1:18" s="50" customFormat="1" ht="12" customHeight="1">
      <c r="A10" s="63" t="s">
        <v>47</v>
      </c>
      <c r="B10" s="64">
        <v>5330</v>
      </c>
      <c r="C10" s="64">
        <v>57740</v>
      </c>
      <c r="D10" s="75">
        <v>11</v>
      </c>
      <c r="E10" s="76">
        <f t="shared" si="0"/>
        <v>0.20637898686679174</v>
      </c>
      <c r="F10" s="75">
        <v>60</v>
      </c>
      <c r="G10" s="66">
        <f t="shared" si="1"/>
        <v>0.10391409767925182</v>
      </c>
      <c r="H10" s="75">
        <v>714</v>
      </c>
      <c r="I10" s="68">
        <f t="shared" si="2"/>
        <v>13.395872420262664</v>
      </c>
      <c r="J10" s="75">
        <v>7965</v>
      </c>
      <c r="K10" s="68">
        <f t="shared" si="3"/>
        <v>13.794596466920678</v>
      </c>
      <c r="L10" s="77">
        <v>4605</v>
      </c>
      <c r="M10" s="66">
        <f t="shared" si="4"/>
        <v>86.39774859287056</v>
      </c>
      <c r="N10" s="77">
        <v>49715</v>
      </c>
      <c r="O10" s="66">
        <f t="shared" si="5"/>
        <v>86.10148943540007</v>
      </c>
      <c r="P10" s="103"/>
      <c r="R10" s="103"/>
    </row>
    <row r="11" spans="1:18" s="50" customFormat="1" ht="12" customHeight="1">
      <c r="A11" s="63" t="s">
        <v>48</v>
      </c>
      <c r="B11" s="64">
        <v>4686</v>
      </c>
      <c r="C11" s="64">
        <v>50933</v>
      </c>
      <c r="D11" s="75">
        <v>7</v>
      </c>
      <c r="E11" s="76">
        <f t="shared" si="0"/>
        <v>0.14938113529662825</v>
      </c>
      <c r="F11" s="75">
        <v>55</v>
      </c>
      <c r="G11" s="66">
        <f t="shared" si="1"/>
        <v>0.10798499990183183</v>
      </c>
      <c r="H11" s="75">
        <v>1168</v>
      </c>
      <c r="I11" s="68">
        <f t="shared" si="2"/>
        <v>24.925309432351686</v>
      </c>
      <c r="J11" s="75">
        <v>14266</v>
      </c>
      <c r="K11" s="68">
        <f t="shared" si="3"/>
        <v>28.009345610900592</v>
      </c>
      <c r="L11" s="77">
        <v>3511</v>
      </c>
      <c r="M11" s="66">
        <f t="shared" si="4"/>
        <v>74.92530943235168</v>
      </c>
      <c r="N11" s="77">
        <v>36612</v>
      </c>
      <c r="O11" s="66">
        <f t="shared" si="5"/>
        <v>71.88266938919757</v>
      </c>
      <c r="P11" s="103"/>
      <c r="R11" s="103"/>
    </row>
    <row r="12" spans="1:18" s="50" customFormat="1" ht="12" customHeight="1">
      <c r="A12" s="63" t="s">
        <v>49</v>
      </c>
      <c r="B12" s="64">
        <v>7688</v>
      </c>
      <c r="C12" s="64">
        <v>103925</v>
      </c>
      <c r="D12" s="75">
        <v>13</v>
      </c>
      <c r="E12" s="76">
        <f t="shared" si="0"/>
        <v>0.16909469302809574</v>
      </c>
      <c r="F12" s="75">
        <v>196</v>
      </c>
      <c r="G12" s="66">
        <f t="shared" si="1"/>
        <v>0.18859754630743325</v>
      </c>
      <c r="H12" s="75">
        <v>1164</v>
      </c>
      <c r="I12" s="68">
        <f t="shared" si="2"/>
        <v>15.140478668054111</v>
      </c>
      <c r="J12" s="75">
        <v>23917</v>
      </c>
      <c r="K12" s="68">
        <f t="shared" si="3"/>
        <v>23.013711811402455</v>
      </c>
      <c r="L12" s="77">
        <v>6511</v>
      </c>
      <c r="M12" s="66">
        <f t="shared" si="4"/>
        <v>84.6904266389178</v>
      </c>
      <c r="N12" s="77">
        <v>79812</v>
      </c>
      <c r="O12" s="66">
        <f t="shared" si="5"/>
        <v>76.79769064229012</v>
      </c>
      <c r="P12" s="103"/>
      <c r="R12" s="103"/>
    </row>
    <row r="13" spans="1:18" s="50" customFormat="1" ht="12" customHeight="1">
      <c r="A13" s="63" t="s">
        <v>50</v>
      </c>
      <c r="B13" s="64">
        <v>3702</v>
      </c>
      <c r="C13" s="64">
        <v>48677</v>
      </c>
      <c r="D13" s="75">
        <v>6</v>
      </c>
      <c r="E13" s="76">
        <f t="shared" si="0"/>
        <v>0.1620745542949757</v>
      </c>
      <c r="F13" s="75">
        <v>51</v>
      </c>
      <c r="G13" s="66">
        <f t="shared" si="1"/>
        <v>0.10477227438009738</v>
      </c>
      <c r="H13" s="75">
        <v>612</v>
      </c>
      <c r="I13" s="68">
        <f t="shared" si="2"/>
        <v>16.53160453808752</v>
      </c>
      <c r="J13" s="75">
        <v>15523</v>
      </c>
      <c r="K13" s="68">
        <f t="shared" si="3"/>
        <v>31.88980421965199</v>
      </c>
      <c r="L13" s="77">
        <v>3084</v>
      </c>
      <c r="M13" s="66">
        <f t="shared" si="4"/>
        <v>83.3063209076175</v>
      </c>
      <c r="N13" s="77">
        <v>33103</v>
      </c>
      <c r="O13" s="66">
        <f t="shared" si="5"/>
        <v>68.00542350596791</v>
      </c>
      <c r="P13" s="103"/>
      <c r="R13" s="103"/>
    </row>
    <row r="14" spans="1:18" s="50" customFormat="1" ht="12" customHeight="1">
      <c r="A14" s="63" t="s">
        <v>51</v>
      </c>
      <c r="B14" s="64">
        <v>6758</v>
      </c>
      <c r="C14" s="64">
        <v>73837</v>
      </c>
      <c r="D14" s="75">
        <v>10</v>
      </c>
      <c r="E14" s="76">
        <f t="shared" si="0"/>
        <v>0.1479727730097662</v>
      </c>
      <c r="F14" s="75">
        <v>48</v>
      </c>
      <c r="G14" s="66">
        <f t="shared" si="1"/>
        <v>0.06500805829055893</v>
      </c>
      <c r="H14" s="75">
        <v>865</v>
      </c>
      <c r="I14" s="68">
        <f t="shared" si="2"/>
        <v>12.799644865344776</v>
      </c>
      <c r="J14" s="75">
        <v>7023</v>
      </c>
      <c r="K14" s="68">
        <f t="shared" si="3"/>
        <v>9.511491528637404</v>
      </c>
      <c r="L14" s="77">
        <v>5883</v>
      </c>
      <c r="M14" s="66">
        <f t="shared" si="4"/>
        <v>87.05238236164546</v>
      </c>
      <c r="N14" s="77">
        <v>66766</v>
      </c>
      <c r="O14" s="66">
        <f t="shared" si="5"/>
        <v>90.42350041307203</v>
      </c>
      <c r="P14" s="103"/>
      <c r="R14" s="103"/>
    </row>
    <row r="15" spans="1:18" s="50" customFormat="1" ht="12" customHeight="1">
      <c r="A15" s="63" t="s">
        <v>52</v>
      </c>
      <c r="B15" s="64">
        <v>12476</v>
      </c>
      <c r="C15" s="64">
        <v>134188</v>
      </c>
      <c r="D15" s="75">
        <v>26</v>
      </c>
      <c r="E15" s="76">
        <f t="shared" si="0"/>
        <v>0.20840012824623277</v>
      </c>
      <c r="F15" s="75">
        <v>169</v>
      </c>
      <c r="G15" s="66">
        <f t="shared" si="1"/>
        <v>0.1259427072465496</v>
      </c>
      <c r="H15" s="75">
        <v>1663</v>
      </c>
      <c r="I15" s="68">
        <f t="shared" si="2"/>
        <v>13.329592818210964</v>
      </c>
      <c r="J15" s="75">
        <v>15662</v>
      </c>
      <c r="K15" s="68">
        <f t="shared" si="3"/>
        <v>11.67168450234</v>
      </c>
      <c r="L15" s="77">
        <v>10787</v>
      </c>
      <c r="M15" s="66">
        <f t="shared" si="4"/>
        <v>86.4620070535428</v>
      </c>
      <c r="N15" s="77">
        <v>118357</v>
      </c>
      <c r="O15" s="66">
        <f t="shared" si="5"/>
        <v>88.20237279041345</v>
      </c>
      <c r="P15" s="103"/>
      <c r="R15" s="103"/>
    </row>
    <row r="16" spans="1:18" s="50" customFormat="1" ht="12" customHeight="1">
      <c r="A16" s="63" t="s">
        <v>53</v>
      </c>
      <c r="B16" s="64">
        <v>2958</v>
      </c>
      <c r="C16" s="64">
        <v>28600</v>
      </c>
      <c r="D16" s="75">
        <v>2</v>
      </c>
      <c r="E16" s="76">
        <f t="shared" si="0"/>
        <v>0.0676132521974307</v>
      </c>
      <c r="F16" s="75">
        <v>20</v>
      </c>
      <c r="G16" s="66">
        <f t="shared" si="1"/>
        <v>0.06993006993006994</v>
      </c>
      <c r="H16" s="75">
        <v>273</v>
      </c>
      <c r="I16" s="68">
        <f t="shared" si="2"/>
        <v>9.22920892494929</v>
      </c>
      <c r="J16" s="75">
        <v>2024</v>
      </c>
      <c r="K16" s="68">
        <f t="shared" si="3"/>
        <v>7.076923076923077</v>
      </c>
      <c r="L16" s="77">
        <v>2683</v>
      </c>
      <c r="M16" s="66">
        <f t="shared" si="4"/>
        <v>90.70317782285328</v>
      </c>
      <c r="N16" s="77">
        <v>26556</v>
      </c>
      <c r="O16" s="66">
        <f t="shared" si="5"/>
        <v>92.85314685314685</v>
      </c>
      <c r="P16" s="103"/>
      <c r="R16" s="103"/>
    </row>
    <row r="17" spans="1:18" s="50" customFormat="1" ht="12" customHeight="1">
      <c r="A17" s="63" t="s">
        <v>54</v>
      </c>
      <c r="B17" s="64">
        <v>4795</v>
      </c>
      <c r="C17" s="64">
        <v>56277</v>
      </c>
      <c r="D17" s="75">
        <v>11</v>
      </c>
      <c r="E17" s="76">
        <f t="shared" si="0"/>
        <v>0.22940563086548488</v>
      </c>
      <c r="F17" s="75">
        <v>99</v>
      </c>
      <c r="G17" s="66">
        <f t="shared" si="1"/>
        <v>0.17591556053094515</v>
      </c>
      <c r="H17" s="75">
        <v>698</v>
      </c>
      <c r="I17" s="68">
        <f t="shared" si="2"/>
        <v>14.556830031282587</v>
      </c>
      <c r="J17" s="75">
        <v>12289</v>
      </c>
      <c r="K17" s="68">
        <f t="shared" si="3"/>
        <v>21.83662952893722</v>
      </c>
      <c r="L17" s="77">
        <v>4086</v>
      </c>
      <c r="M17" s="66">
        <f t="shared" si="4"/>
        <v>85.21376433785193</v>
      </c>
      <c r="N17" s="77">
        <v>43889</v>
      </c>
      <c r="O17" s="66">
        <f t="shared" si="5"/>
        <v>77.98745491053182</v>
      </c>
      <c r="P17" s="103"/>
      <c r="R17" s="103"/>
    </row>
    <row r="18" spans="1:18" s="50" customFormat="1" ht="12" customHeight="1">
      <c r="A18" s="63" t="s">
        <v>55</v>
      </c>
      <c r="B18" s="64">
        <v>4479</v>
      </c>
      <c r="C18" s="64">
        <v>57150</v>
      </c>
      <c r="D18" s="75">
        <v>6</v>
      </c>
      <c r="E18" s="76">
        <f t="shared" si="0"/>
        <v>0.13395847287340923</v>
      </c>
      <c r="F18" s="75">
        <v>21</v>
      </c>
      <c r="G18" s="66">
        <f t="shared" si="1"/>
        <v>0.03674540682414698</v>
      </c>
      <c r="H18" s="75">
        <v>574</v>
      </c>
      <c r="I18" s="68">
        <f t="shared" si="2"/>
        <v>12.81536057155615</v>
      </c>
      <c r="J18" s="75">
        <v>16605</v>
      </c>
      <c r="K18" s="68">
        <f t="shared" si="3"/>
        <v>29.055118110236222</v>
      </c>
      <c r="L18" s="77">
        <v>3899</v>
      </c>
      <c r="M18" s="66">
        <f t="shared" si="4"/>
        <v>87.05068095557044</v>
      </c>
      <c r="N18" s="77">
        <v>40524</v>
      </c>
      <c r="O18" s="66">
        <f t="shared" si="5"/>
        <v>70.90813648293963</v>
      </c>
      <c r="P18" s="103"/>
      <c r="R18" s="103"/>
    </row>
    <row r="19" spans="1:18" s="50" customFormat="1" ht="12" customHeight="1">
      <c r="A19" s="63" t="s">
        <v>56</v>
      </c>
      <c r="B19" s="64">
        <v>3886</v>
      </c>
      <c r="C19" s="64">
        <v>37646</v>
      </c>
      <c r="D19" s="75">
        <v>7</v>
      </c>
      <c r="E19" s="76">
        <f t="shared" si="0"/>
        <v>0.18013381369016984</v>
      </c>
      <c r="F19" s="75">
        <v>33</v>
      </c>
      <c r="G19" s="66">
        <f t="shared" si="1"/>
        <v>0.08765871540137066</v>
      </c>
      <c r="H19" s="75">
        <v>633</v>
      </c>
      <c r="I19" s="68">
        <f t="shared" si="2"/>
        <v>16.2892434379825</v>
      </c>
      <c r="J19" s="75">
        <v>6157</v>
      </c>
      <c r="K19" s="68">
        <f t="shared" si="3"/>
        <v>16.35499123412846</v>
      </c>
      <c r="L19" s="77">
        <v>3246</v>
      </c>
      <c r="M19" s="66">
        <f t="shared" si="4"/>
        <v>83.53062274832733</v>
      </c>
      <c r="N19" s="77">
        <v>31456</v>
      </c>
      <c r="O19" s="66">
        <f t="shared" si="5"/>
        <v>83.55735005047016</v>
      </c>
      <c r="P19" s="103"/>
      <c r="R19" s="103"/>
    </row>
    <row r="20" spans="1:18" s="50" customFormat="1" ht="12" customHeight="1">
      <c r="A20" s="63" t="s">
        <v>57</v>
      </c>
      <c r="B20" s="64">
        <v>3598</v>
      </c>
      <c r="C20" s="64">
        <v>34623</v>
      </c>
      <c r="D20" s="75">
        <v>7</v>
      </c>
      <c r="E20" s="76">
        <f t="shared" si="0"/>
        <v>0.19455252918287938</v>
      </c>
      <c r="F20" s="75">
        <v>55</v>
      </c>
      <c r="G20" s="66">
        <f t="shared" si="1"/>
        <v>0.1588539410218641</v>
      </c>
      <c r="H20" s="75">
        <v>354</v>
      </c>
      <c r="I20" s="68">
        <f t="shared" si="2"/>
        <v>9.838799332962758</v>
      </c>
      <c r="J20" s="75">
        <v>2960</v>
      </c>
      <c r="K20" s="68">
        <f t="shared" si="3"/>
        <v>8.549230280449411</v>
      </c>
      <c r="L20" s="77">
        <v>3237</v>
      </c>
      <c r="M20" s="66">
        <f t="shared" si="4"/>
        <v>89.96664813785436</v>
      </c>
      <c r="N20" s="77">
        <v>31608</v>
      </c>
      <c r="O20" s="66">
        <f t="shared" si="5"/>
        <v>91.29191577852872</v>
      </c>
      <c r="P20" s="103"/>
      <c r="R20" s="103"/>
    </row>
    <row r="21" spans="1:18" s="50" customFormat="1" ht="12" customHeight="1">
      <c r="A21" s="63" t="s">
        <v>58</v>
      </c>
      <c r="B21" s="64">
        <v>2751</v>
      </c>
      <c r="C21" s="64">
        <v>27082</v>
      </c>
      <c r="D21" s="75">
        <v>1</v>
      </c>
      <c r="E21" s="76">
        <f t="shared" si="0"/>
        <v>0.03635041802980734</v>
      </c>
      <c r="F21" s="75">
        <v>3</v>
      </c>
      <c r="G21" s="66">
        <f t="shared" si="1"/>
        <v>0.011077468429214976</v>
      </c>
      <c r="H21" s="75">
        <v>246</v>
      </c>
      <c r="I21" s="68">
        <f t="shared" si="2"/>
        <v>8.942202835332607</v>
      </c>
      <c r="J21" s="75">
        <v>2065</v>
      </c>
      <c r="K21" s="68">
        <f t="shared" si="3"/>
        <v>7.624990768776309</v>
      </c>
      <c r="L21" s="77">
        <v>2504</v>
      </c>
      <c r="M21" s="66">
        <f t="shared" si="4"/>
        <v>91.0214467466376</v>
      </c>
      <c r="N21" s="77">
        <v>25014</v>
      </c>
      <c r="O21" s="66">
        <f t="shared" si="5"/>
        <v>92.36393176279446</v>
      </c>
      <c r="P21" s="103"/>
      <c r="R21" s="103"/>
    </row>
    <row r="22" spans="1:18" s="50" customFormat="1" ht="12" customHeight="1">
      <c r="A22" s="63" t="s">
        <v>59</v>
      </c>
      <c r="B22" s="64">
        <v>2134</v>
      </c>
      <c r="C22" s="64">
        <v>17204</v>
      </c>
      <c r="D22" s="75">
        <v>3</v>
      </c>
      <c r="E22" s="76">
        <f t="shared" si="0"/>
        <v>0.14058106841611998</v>
      </c>
      <c r="F22" s="75">
        <v>14</v>
      </c>
      <c r="G22" s="66">
        <f t="shared" si="1"/>
        <v>0.08137642408742153</v>
      </c>
      <c r="H22" s="75">
        <v>300</v>
      </c>
      <c r="I22" s="68">
        <f t="shared" si="2"/>
        <v>14.058106841611998</v>
      </c>
      <c r="J22" s="75">
        <v>3145</v>
      </c>
      <c r="K22" s="68">
        <f t="shared" si="3"/>
        <v>18.280632411067195</v>
      </c>
      <c r="L22" s="77">
        <v>1831</v>
      </c>
      <c r="M22" s="66">
        <f t="shared" si="4"/>
        <v>85.80131208997189</v>
      </c>
      <c r="N22" s="77">
        <v>14045</v>
      </c>
      <c r="O22" s="66">
        <f t="shared" si="5"/>
        <v>81.63799116484537</v>
      </c>
      <c r="P22" s="103"/>
      <c r="R22" s="103"/>
    </row>
    <row r="23" spans="1:18" s="50" customFormat="1" ht="12" customHeight="1">
      <c r="A23" s="63" t="s">
        <v>60</v>
      </c>
      <c r="B23" s="64">
        <v>2040</v>
      </c>
      <c r="C23" s="64">
        <v>15365</v>
      </c>
      <c r="D23" s="75">
        <v>5</v>
      </c>
      <c r="E23" s="76">
        <f t="shared" si="0"/>
        <v>0.24509803921568626</v>
      </c>
      <c r="F23" s="75">
        <v>17</v>
      </c>
      <c r="G23" s="66">
        <f t="shared" si="1"/>
        <v>0.11064106736088514</v>
      </c>
      <c r="H23" s="75">
        <v>370</v>
      </c>
      <c r="I23" s="68">
        <f t="shared" si="2"/>
        <v>18.137254901960784</v>
      </c>
      <c r="J23" s="75">
        <v>2285</v>
      </c>
      <c r="K23" s="68">
        <f t="shared" si="3"/>
        <v>14.871461112918972</v>
      </c>
      <c r="L23" s="77">
        <v>1665</v>
      </c>
      <c r="M23" s="66">
        <f t="shared" si="4"/>
        <v>81.61764705882352</v>
      </c>
      <c r="N23" s="77">
        <v>13063</v>
      </c>
      <c r="O23" s="66">
        <f t="shared" si="5"/>
        <v>85.01789781972015</v>
      </c>
      <c r="P23" s="103"/>
      <c r="R23" s="103"/>
    </row>
    <row r="24" spans="1:18" s="50" customFormat="1" ht="12" customHeight="1">
      <c r="A24" s="63" t="s">
        <v>61</v>
      </c>
      <c r="B24" s="64">
        <v>2584</v>
      </c>
      <c r="C24" s="64">
        <v>22610</v>
      </c>
      <c r="D24" s="75">
        <v>1</v>
      </c>
      <c r="E24" s="76">
        <f t="shared" si="0"/>
        <v>0.03869969040247678</v>
      </c>
      <c r="F24" s="75">
        <v>10</v>
      </c>
      <c r="G24" s="66">
        <f t="shared" si="1"/>
        <v>0.044228217602830605</v>
      </c>
      <c r="H24" s="75">
        <v>502</v>
      </c>
      <c r="I24" s="68">
        <f t="shared" si="2"/>
        <v>19.427244582043343</v>
      </c>
      <c r="J24" s="75">
        <v>3748</v>
      </c>
      <c r="K24" s="68">
        <f t="shared" si="3"/>
        <v>16.57673595754091</v>
      </c>
      <c r="L24" s="77">
        <v>2081</v>
      </c>
      <c r="M24" s="66">
        <f t="shared" si="4"/>
        <v>80.53405572755418</v>
      </c>
      <c r="N24" s="77">
        <v>18852</v>
      </c>
      <c r="O24" s="66">
        <f t="shared" si="5"/>
        <v>83.37903582485626</v>
      </c>
      <c r="P24" s="103"/>
      <c r="R24" s="103"/>
    </row>
    <row r="25" spans="1:18" s="50" customFormat="1" ht="12" customHeight="1">
      <c r="A25" s="63" t="s">
        <v>8</v>
      </c>
      <c r="B25" s="64">
        <v>1873</v>
      </c>
      <c r="C25" s="64">
        <v>18167</v>
      </c>
      <c r="D25" s="75">
        <v>5</v>
      </c>
      <c r="E25" s="76">
        <f t="shared" si="0"/>
        <v>0.2669514148424987</v>
      </c>
      <c r="F25" s="75">
        <v>23</v>
      </c>
      <c r="G25" s="66">
        <f t="shared" si="1"/>
        <v>0.1266031815929983</v>
      </c>
      <c r="H25" s="75">
        <v>258</v>
      </c>
      <c r="I25" s="68">
        <f t="shared" si="2"/>
        <v>13.774693005872932</v>
      </c>
      <c r="J25" s="75">
        <v>2423</v>
      </c>
      <c r="K25" s="68">
        <f t="shared" si="3"/>
        <v>13.337369956514559</v>
      </c>
      <c r="L25" s="77">
        <v>1610</v>
      </c>
      <c r="M25" s="66">
        <f t="shared" si="4"/>
        <v>85.95835557928457</v>
      </c>
      <c r="N25" s="77">
        <v>15721</v>
      </c>
      <c r="O25" s="66">
        <f t="shared" si="5"/>
        <v>86.53602686189245</v>
      </c>
      <c r="P25" s="103"/>
      <c r="R25" s="103"/>
    </row>
    <row r="26" spans="1:18" s="50" customFormat="1" ht="12" customHeight="1">
      <c r="A26" s="63" t="s">
        <v>62</v>
      </c>
      <c r="B26" s="64">
        <v>3029</v>
      </c>
      <c r="C26" s="64">
        <v>28551</v>
      </c>
      <c r="D26" s="75">
        <v>12</v>
      </c>
      <c r="E26" s="76">
        <f t="shared" si="0"/>
        <v>0.3961703532518983</v>
      </c>
      <c r="F26" s="75">
        <v>79</v>
      </c>
      <c r="G26" s="66">
        <f t="shared" si="1"/>
        <v>0.2766978389548527</v>
      </c>
      <c r="H26" s="75">
        <v>536</v>
      </c>
      <c r="I26" s="68">
        <f t="shared" si="2"/>
        <v>17.695609111918127</v>
      </c>
      <c r="J26" s="75">
        <v>5424</v>
      </c>
      <c r="K26" s="68">
        <f t="shared" si="3"/>
        <v>18.99758327203951</v>
      </c>
      <c r="L26" s="77">
        <v>2481</v>
      </c>
      <c r="M26" s="66">
        <f t="shared" si="4"/>
        <v>81.90822053482998</v>
      </c>
      <c r="N26" s="77">
        <v>23048</v>
      </c>
      <c r="O26" s="66">
        <f t="shared" si="5"/>
        <v>80.72571888900563</v>
      </c>
      <c r="P26" s="103"/>
      <c r="R26" s="103"/>
    </row>
    <row r="27" spans="1:18" s="50" customFormat="1" ht="12" customHeight="1">
      <c r="A27" s="63" t="s">
        <v>63</v>
      </c>
      <c r="B27" s="64">
        <v>2482</v>
      </c>
      <c r="C27" s="64">
        <v>26200</v>
      </c>
      <c r="D27" s="75">
        <v>3</v>
      </c>
      <c r="E27" s="76">
        <f t="shared" si="0"/>
        <v>0.12087026591458502</v>
      </c>
      <c r="F27" s="75">
        <v>24</v>
      </c>
      <c r="G27" s="66">
        <f t="shared" si="1"/>
        <v>0.0916030534351145</v>
      </c>
      <c r="H27" s="75">
        <v>719</v>
      </c>
      <c r="I27" s="68">
        <f t="shared" si="2"/>
        <v>28.968573730862207</v>
      </c>
      <c r="J27" s="75">
        <v>7827</v>
      </c>
      <c r="K27" s="68">
        <f t="shared" si="3"/>
        <v>29.874045801526716</v>
      </c>
      <c r="L27" s="77">
        <v>1760</v>
      </c>
      <c r="M27" s="66">
        <f t="shared" si="4"/>
        <v>70.9105560032232</v>
      </c>
      <c r="N27" s="77">
        <v>18349</v>
      </c>
      <c r="O27" s="66">
        <f t="shared" si="5"/>
        <v>70.03435114503816</v>
      </c>
      <c r="P27" s="103"/>
      <c r="R27" s="103"/>
    </row>
    <row r="28" spans="1:18" s="50" customFormat="1" ht="12" customHeight="1">
      <c r="A28" s="63" t="s">
        <v>64</v>
      </c>
      <c r="B28" s="64">
        <v>3899</v>
      </c>
      <c r="C28" s="64">
        <v>61798</v>
      </c>
      <c r="D28" s="75">
        <v>5</v>
      </c>
      <c r="E28" s="76">
        <f t="shared" si="0"/>
        <v>0.12823800974608873</v>
      </c>
      <c r="F28" s="75">
        <v>45</v>
      </c>
      <c r="G28" s="66">
        <f t="shared" si="1"/>
        <v>0.07281789054661963</v>
      </c>
      <c r="H28" s="75">
        <v>343</v>
      </c>
      <c r="I28" s="68">
        <f t="shared" si="2"/>
        <v>8.797127468581687</v>
      </c>
      <c r="J28" s="75">
        <v>3817</v>
      </c>
      <c r="K28" s="68">
        <f t="shared" si="3"/>
        <v>6.176575293698825</v>
      </c>
      <c r="L28" s="77">
        <v>3551</v>
      </c>
      <c r="M28" s="66">
        <f t="shared" si="4"/>
        <v>91.07463452167222</v>
      </c>
      <c r="N28" s="77">
        <v>57936</v>
      </c>
      <c r="O28" s="66">
        <f t="shared" si="5"/>
        <v>93.75060681575455</v>
      </c>
      <c r="P28" s="103"/>
      <c r="R28" s="103"/>
    </row>
    <row r="29" spans="1:18" s="50" customFormat="1" ht="12" customHeight="1">
      <c r="A29" s="63" t="s">
        <v>65</v>
      </c>
      <c r="B29" s="64">
        <v>2151</v>
      </c>
      <c r="C29" s="64">
        <v>22037</v>
      </c>
      <c r="D29" s="75">
        <v>10</v>
      </c>
      <c r="E29" s="76">
        <f t="shared" si="0"/>
        <v>0.46490004649000466</v>
      </c>
      <c r="F29" s="75">
        <v>91</v>
      </c>
      <c r="G29" s="66">
        <f t="shared" si="1"/>
        <v>0.41294187049053865</v>
      </c>
      <c r="H29" s="75">
        <v>464</v>
      </c>
      <c r="I29" s="68">
        <f t="shared" si="2"/>
        <v>21.571362157136214</v>
      </c>
      <c r="J29" s="75">
        <v>5321</v>
      </c>
      <c r="K29" s="68">
        <f t="shared" si="3"/>
        <v>24.145754866814904</v>
      </c>
      <c r="L29" s="77">
        <v>1677</v>
      </c>
      <c r="M29" s="66">
        <f t="shared" si="4"/>
        <v>77.96373779637378</v>
      </c>
      <c r="N29" s="77">
        <v>16625</v>
      </c>
      <c r="O29" s="66">
        <f t="shared" si="5"/>
        <v>75.44130326269456</v>
      </c>
      <c r="P29" s="103"/>
      <c r="R29" s="103"/>
    </row>
    <row r="30" spans="1:18" s="50" customFormat="1" ht="12" customHeight="1">
      <c r="A30" s="63" t="s">
        <v>66</v>
      </c>
      <c r="B30" s="64">
        <v>1997</v>
      </c>
      <c r="C30" s="64">
        <v>25505</v>
      </c>
      <c r="D30" s="75">
        <v>1</v>
      </c>
      <c r="E30" s="76">
        <f t="shared" si="0"/>
        <v>0.050075112669003496</v>
      </c>
      <c r="F30" s="75">
        <v>33</v>
      </c>
      <c r="G30" s="66">
        <f t="shared" si="1"/>
        <v>0.12938639482454423</v>
      </c>
      <c r="H30" s="75">
        <v>321</v>
      </c>
      <c r="I30" s="68">
        <f t="shared" si="2"/>
        <v>16.074111166750125</v>
      </c>
      <c r="J30" s="75">
        <v>9577</v>
      </c>
      <c r="K30" s="68">
        <f t="shared" si="3"/>
        <v>37.54950009802</v>
      </c>
      <c r="L30" s="77">
        <v>1675</v>
      </c>
      <c r="M30" s="66">
        <f t="shared" si="4"/>
        <v>83.87581372058087</v>
      </c>
      <c r="N30" s="77">
        <v>15895</v>
      </c>
      <c r="O30" s="66">
        <f t="shared" si="5"/>
        <v>62.32111350715546</v>
      </c>
      <c r="P30" s="103"/>
      <c r="R30" s="103"/>
    </row>
    <row r="31" spans="1:18" s="50" customFormat="1" ht="12" customHeight="1">
      <c r="A31" s="63" t="s">
        <v>67</v>
      </c>
      <c r="B31" s="64">
        <v>2453</v>
      </c>
      <c r="C31" s="64">
        <v>22117</v>
      </c>
      <c r="D31" s="75">
        <v>8</v>
      </c>
      <c r="E31" s="76">
        <f t="shared" si="0"/>
        <v>0.3261312678353037</v>
      </c>
      <c r="F31" s="75">
        <v>55</v>
      </c>
      <c r="G31" s="66">
        <f t="shared" si="1"/>
        <v>0.24867748790523128</v>
      </c>
      <c r="H31" s="75">
        <v>636</v>
      </c>
      <c r="I31" s="68">
        <f t="shared" si="2"/>
        <v>25.927435792906646</v>
      </c>
      <c r="J31" s="75">
        <v>5265</v>
      </c>
      <c r="K31" s="68">
        <f t="shared" si="3"/>
        <v>23.80521770583714</v>
      </c>
      <c r="L31" s="77">
        <v>1809</v>
      </c>
      <c r="M31" s="66">
        <f t="shared" si="4"/>
        <v>73.74643293925806</v>
      </c>
      <c r="N31" s="77">
        <v>16797</v>
      </c>
      <c r="O31" s="66">
        <f t="shared" si="5"/>
        <v>75.94610480625764</v>
      </c>
      <c r="P31" s="103"/>
      <c r="R31" s="103"/>
    </row>
    <row r="32" spans="1:18" s="50" customFormat="1" ht="12" customHeight="1">
      <c r="A32" s="63" t="s">
        <v>68</v>
      </c>
      <c r="B32" s="64">
        <v>5304</v>
      </c>
      <c r="C32" s="64">
        <v>48045</v>
      </c>
      <c r="D32" s="75">
        <v>5</v>
      </c>
      <c r="E32" s="76">
        <f t="shared" si="0"/>
        <v>0.0942684766214178</v>
      </c>
      <c r="F32" s="75">
        <v>25</v>
      </c>
      <c r="G32" s="66">
        <f t="shared" si="1"/>
        <v>0.052034550941825373</v>
      </c>
      <c r="H32" s="75">
        <v>668</v>
      </c>
      <c r="I32" s="68">
        <f t="shared" si="2"/>
        <v>12.594268476621417</v>
      </c>
      <c r="J32" s="75">
        <v>5742</v>
      </c>
      <c r="K32" s="68">
        <f t="shared" si="3"/>
        <v>11.951295660318452</v>
      </c>
      <c r="L32" s="77">
        <v>4631</v>
      </c>
      <c r="M32" s="66">
        <f t="shared" si="4"/>
        <v>87.31146304675717</v>
      </c>
      <c r="N32" s="77">
        <v>42278</v>
      </c>
      <c r="O32" s="66">
        <f t="shared" si="5"/>
        <v>87.99666978873972</v>
      </c>
      <c r="P32" s="103"/>
      <c r="R32" s="103"/>
    </row>
    <row r="33" ht="12.75">
      <c r="B33" s="78"/>
    </row>
    <row r="34" ht="12.75">
      <c r="A34" s="52" t="s">
        <v>142</v>
      </c>
    </row>
    <row r="35" spans="1:5" ht="12.75">
      <c r="A35" s="52" t="s">
        <v>109</v>
      </c>
      <c r="E35" s="59"/>
    </row>
    <row r="36" ht="12.75">
      <c r="A36" s="52" t="s">
        <v>100</v>
      </c>
    </row>
    <row r="37" s="25" customFormat="1" ht="12.75">
      <c r="A37" s="52" t="s">
        <v>101</v>
      </c>
    </row>
    <row r="38" s="25" customFormat="1" ht="12.75">
      <c r="A38" s="52" t="s">
        <v>102</v>
      </c>
    </row>
    <row r="39" ht="12.75">
      <c r="A39" s="52" t="s">
        <v>143</v>
      </c>
    </row>
  </sheetData>
  <sheetProtection/>
  <mergeCells count="13">
    <mergeCell ref="L4:M4"/>
    <mergeCell ref="N4:O4"/>
    <mergeCell ref="B3:C3"/>
    <mergeCell ref="D3:G3"/>
    <mergeCell ref="H3:K3"/>
    <mergeCell ref="L3:O3"/>
    <mergeCell ref="B4:B5"/>
    <mergeCell ref="C4:C5"/>
    <mergeCell ref="D4:E4"/>
    <mergeCell ref="F4:G4"/>
    <mergeCell ref="A3:A5"/>
    <mergeCell ref="H4:I4"/>
    <mergeCell ref="J4:K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00390625" defaultRowHeight="13.5"/>
  <cols>
    <col min="1" max="3" width="9.00390625" style="17" customWidth="1"/>
    <col min="4" max="4" width="11.625" style="17" bestFit="1" customWidth="1"/>
    <col min="5" max="7" width="9.00390625" style="17" customWidth="1"/>
    <col min="8" max="8" width="14.125" style="17" bestFit="1" customWidth="1"/>
    <col min="9" max="16384" width="9.00390625" style="17" customWidth="1"/>
  </cols>
  <sheetData>
    <row r="1" ht="13.5">
      <c r="A1" s="26" t="s">
        <v>116</v>
      </c>
    </row>
    <row r="3" spans="1:8" ht="27" customHeight="1">
      <c r="A3" s="129"/>
      <c r="B3" s="131" t="s">
        <v>14</v>
      </c>
      <c r="C3" s="132"/>
      <c r="D3" s="132"/>
      <c r="E3" s="133"/>
      <c r="F3" s="128" t="s">
        <v>15</v>
      </c>
      <c r="G3" s="128" t="s">
        <v>16</v>
      </c>
      <c r="H3" s="128" t="s">
        <v>110</v>
      </c>
    </row>
    <row r="4" spans="1:8" ht="36">
      <c r="A4" s="130"/>
      <c r="B4" s="30" t="s">
        <v>18</v>
      </c>
      <c r="C4" s="30" t="s">
        <v>19</v>
      </c>
      <c r="D4" s="30" t="s">
        <v>128</v>
      </c>
      <c r="E4" s="30" t="s">
        <v>127</v>
      </c>
      <c r="F4" s="128"/>
      <c r="G4" s="128"/>
      <c r="H4" s="128"/>
    </row>
    <row r="5" spans="1:8" ht="12.75">
      <c r="A5" s="54" t="s">
        <v>96</v>
      </c>
      <c r="B5" s="104">
        <v>106460</v>
      </c>
      <c r="C5" s="104">
        <v>1299880</v>
      </c>
      <c r="D5" s="104">
        <v>167859560</v>
      </c>
      <c r="E5" s="107">
        <v>1270.52880885833</v>
      </c>
      <c r="F5" s="106">
        <v>123</v>
      </c>
      <c r="G5" s="115">
        <v>4222</v>
      </c>
      <c r="H5" s="109"/>
    </row>
    <row r="6" spans="1:8" ht="12.75">
      <c r="A6" s="41" t="s">
        <v>20</v>
      </c>
      <c r="B6" s="104">
        <v>84067</v>
      </c>
      <c r="C6" s="104">
        <v>1087719</v>
      </c>
      <c r="D6" s="104">
        <v>161407706</v>
      </c>
      <c r="E6" s="107">
        <v>1773.204814713338</v>
      </c>
      <c r="F6" s="106">
        <v>81</v>
      </c>
      <c r="G6" s="115">
        <v>3183</v>
      </c>
      <c r="H6" s="110"/>
    </row>
    <row r="7" spans="1:8" ht="12.75">
      <c r="A7" s="42" t="s">
        <v>87</v>
      </c>
      <c r="B7" s="104">
        <v>5212</v>
      </c>
      <c r="C7" s="104">
        <v>121760</v>
      </c>
      <c r="D7" s="104">
        <v>51703904</v>
      </c>
      <c r="E7" s="108">
        <v>90911.15995287747</v>
      </c>
      <c r="F7" s="106">
        <v>3</v>
      </c>
      <c r="G7" s="106">
        <v>186</v>
      </c>
      <c r="H7" s="110">
        <v>71.55379659164777</v>
      </c>
    </row>
    <row r="8" spans="1:8" ht="12.75">
      <c r="A8" s="42" t="s">
        <v>88</v>
      </c>
      <c r="B8" s="104">
        <v>6903</v>
      </c>
      <c r="C8" s="104">
        <v>147245</v>
      </c>
      <c r="D8" s="104">
        <v>28157180</v>
      </c>
      <c r="E8" s="108">
        <v>20390.75082556051</v>
      </c>
      <c r="F8" s="106">
        <v>3</v>
      </c>
      <c r="G8" s="106">
        <v>113</v>
      </c>
      <c r="H8" s="110">
        <v>16.049026738624843</v>
      </c>
    </row>
    <row r="9" spans="1:8" ht="12.75">
      <c r="A9" s="42" t="s">
        <v>22</v>
      </c>
      <c r="B9" s="104">
        <v>4551</v>
      </c>
      <c r="C9" s="104">
        <v>120186</v>
      </c>
      <c r="D9" s="104">
        <v>32572152</v>
      </c>
      <c r="E9" s="107">
        <v>13538.729347216162</v>
      </c>
      <c r="F9" s="106">
        <v>1</v>
      </c>
      <c r="G9" s="106">
        <v>184</v>
      </c>
      <c r="H9" s="110">
        <v>10.655979819443665</v>
      </c>
    </row>
    <row r="10" spans="1:8" ht="12.75">
      <c r="A10" s="42" t="s">
        <v>23</v>
      </c>
      <c r="B10" s="104">
        <v>3982</v>
      </c>
      <c r="C10" s="104">
        <v>64020</v>
      </c>
      <c r="D10" s="104">
        <v>5205669</v>
      </c>
      <c r="E10" s="107">
        <v>1588.488978127136</v>
      </c>
      <c r="F10" s="106">
        <v>6</v>
      </c>
      <c r="G10" s="106">
        <v>219</v>
      </c>
      <c r="H10" s="110">
        <v>1.2502581342917507</v>
      </c>
    </row>
    <row r="11" spans="1:8" ht="12.75">
      <c r="A11" s="42" t="s">
        <v>24</v>
      </c>
      <c r="B11" s="104">
        <v>2194</v>
      </c>
      <c r="C11" s="104">
        <v>28004</v>
      </c>
      <c r="D11" s="104">
        <v>2227804</v>
      </c>
      <c r="E11" s="107">
        <v>1074.0908236224345</v>
      </c>
      <c r="F11" s="106">
        <v>2</v>
      </c>
      <c r="G11" s="106">
        <v>81</v>
      </c>
      <c r="H11" s="110">
        <v>0.8453887988479297</v>
      </c>
    </row>
    <row r="12" spans="1:8" ht="12.75">
      <c r="A12" s="42" t="s">
        <v>25</v>
      </c>
      <c r="B12" s="104">
        <v>5972</v>
      </c>
      <c r="C12" s="104">
        <v>56365</v>
      </c>
      <c r="D12" s="104">
        <v>4336775</v>
      </c>
      <c r="E12" s="107">
        <v>2284.978529466003</v>
      </c>
      <c r="F12" s="106">
        <v>1</v>
      </c>
      <c r="G12" s="106">
        <v>116</v>
      </c>
      <c r="H12" s="110">
        <v>1.7984468463326193</v>
      </c>
    </row>
    <row r="13" spans="1:8" ht="12.75">
      <c r="A13" s="42" t="s">
        <v>26</v>
      </c>
      <c r="B13" s="104">
        <v>3079</v>
      </c>
      <c r="C13" s="104">
        <v>29629</v>
      </c>
      <c r="D13" s="104">
        <v>2795276</v>
      </c>
      <c r="E13" s="107">
        <v>1081.66687949602</v>
      </c>
      <c r="F13" s="106">
        <v>2</v>
      </c>
      <c r="G13" s="106">
        <v>92</v>
      </c>
      <c r="H13" s="110">
        <v>0.8513517143054653</v>
      </c>
    </row>
    <row r="14" spans="1:8" ht="12.75">
      <c r="A14" s="42" t="s">
        <v>27</v>
      </c>
      <c r="B14" s="104">
        <v>3151</v>
      </c>
      <c r="C14" s="104">
        <v>46221</v>
      </c>
      <c r="D14" s="104">
        <v>3362636</v>
      </c>
      <c r="E14" s="107">
        <v>680.7616934438973</v>
      </c>
      <c r="F14" s="106">
        <v>4</v>
      </c>
      <c r="G14" s="106">
        <v>159</v>
      </c>
      <c r="H14" s="110">
        <v>0.5358097263891366</v>
      </c>
    </row>
    <row r="15" spans="1:8" ht="12.75">
      <c r="A15" s="42" t="s">
        <v>28</v>
      </c>
      <c r="B15" s="104">
        <v>3222</v>
      </c>
      <c r="C15" s="104">
        <v>54693</v>
      </c>
      <c r="D15" s="104">
        <v>8663859</v>
      </c>
      <c r="E15" s="107">
        <v>2328.5123778142697</v>
      </c>
      <c r="F15" s="106">
        <v>3</v>
      </c>
      <c r="G15" s="106">
        <v>134</v>
      </c>
      <c r="H15" s="110">
        <v>1.8327111999188914</v>
      </c>
    </row>
    <row r="16" spans="1:8" ht="12.75">
      <c r="A16" s="42" t="s">
        <v>29</v>
      </c>
      <c r="B16" s="104">
        <v>2002</v>
      </c>
      <c r="C16" s="104">
        <v>19152</v>
      </c>
      <c r="D16" s="104">
        <v>1017765</v>
      </c>
      <c r="E16" s="107">
        <v>377.3846912554832</v>
      </c>
      <c r="F16" s="106">
        <v>2</v>
      </c>
      <c r="G16" s="106">
        <v>75</v>
      </c>
      <c r="H16" s="110">
        <v>0.2970296215436413</v>
      </c>
    </row>
    <row r="17" spans="1:8" ht="12.75">
      <c r="A17" s="42" t="s">
        <v>30</v>
      </c>
      <c r="B17" s="104">
        <v>5069</v>
      </c>
      <c r="C17" s="104">
        <v>54797</v>
      </c>
      <c r="D17" s="104">
        <v>5735742</v>
      </c>
      <c r="E17" s="107">
        <v>810.7571506314889</v>
      </c>
      <c r="F17" s="106">
        <v>5</v>
      </c>
      <c r="G17" s="106">
        <v>218</v>
      </c>
      <c r="H17" s="110">
        <v>0.6381257512452772</v>
      </c>
    </row>
    <row r="18" spans="1:8" ht="12.75">
      <c r="A18" s="42" t="s">
        <v>31</v>
      </c>
      <c r="B18" s="104">
        <v>4568</v>
      </c>
      <c r="C18" s="104">
        <v>37879</v>
      </c>
      <c r="D18" s="104">
        <v>1178210</v>
      </c>
      <c r="E18" s="107">
        <v>134.75544758741532</v>
      </c>
      <c r="F18" s="106">
        <v>3</v>
      </c>
      <c r="G18" s="106">
        <v>201</v>
      </c>
      <c r="H18" s="110">
        <v>0.10606248882188173</v>
      </c>
    </row>
    <row r="19" spans="1:8" ht="12.75">
      <c r="A19" s="42" t="s">
        <v>32</v>
      </c>
      <c r="B19" s="104">
        <v>3992</v>
      </c>
      <c r="C19" s="104">
        <v>59211</v>
      </c>
      <c r="D19" s="104">
        <v>4773407</v>
      </c>
      <c r="E19" s="107">
        <v>2199.645635183956</v>
      </c>
      <c r="F19" s="106">
        <v>5</v>
      </c>
      <c r="G19" s="106">
        <v>142</v>
      </c>
      <c r="H19" s="110">
        <v>1.7312835567739</v>
      </c>
    </row>
    <row r="20" spans="1:8" ht="12.75">
      <c r="A20" s="42" t="s">
        <v>33</v>
      </c>
      <c r="B20" s="104">
        <v>1881</v>
      </c>
      <c r="C20" s="104">
        <v>16371</v>
      </c>
      <c r="D20" s="104">
        <v>744953</v>
      </c>
      <c r="E20" s="107">
        <v>235.27927358863008</v>
      </c>
      <c r="F20" s="106">
        <v>1</v>
      </c>
      <c r="G20" s="106">
        <v>88</v>
      </c>
      <c r="H20" s="110">
        <v>0.18518216348045424</v>
      </c>
    </row>
    <row r="21" spans="1:8" ht="12.75">
      <c r="A21" s="42" t="s">
        <v>34</v>
      </c>
      <c r="B21" s="104">
        <v>3102</v>
      </c>
      <c r="C21" s="104">
        <v>23468</v>
      </c>
      <c r="D21" s="104">
        <v>945432</v>
      </c>
      <c r="E21" s="107">
        <v>172.78736761306004</v>
      </c>
      <c r="F21" s="106">
        <v>2</v>
      </c>
      <c r="G21" s="106">
        <v>147</v>
      </c>
      <c r="H21" s="110">
        <v>0.1359964185057111</v>
      </c>
    </row>
    <row r="22" spans="1:8" ht="12.75">
      <c r="A22" s="42" t="s">
        <v>35</v>
      </c>
      <c r="B22" s="104">
        <v>3081</v>
      </c>
      <c r="C22" s="104">
        <v>35211</v>
      </c>
      <c r="D22" s="104">
        <v>1856287</v>
      </c>
      <c r="E22" s="107">
        <v>673.7712653399007</v>
      </c>
      <c r="F22" s="106">
        <v>7</v>
      </c>
      <c r="G22" s="106">
        <v>127</v>
      </c>
      <c r="H22" s="110">
        <v>0.5303077432343601</v>
      </c>
    </row>
    <row r="23" spans="1:8" ht="12.75">
      <c r="A23" s="42" t="s">
        <v>36</v>
      </c>
      <c r="B23" s="104">
        <v>2402</v>
      </c>
      <c r="C23" s="104">
        <v>18747</v>
      </c>
      <c r="D23" s="104">
        <v>846405</v>
      </c>
      <c r="E23" s="107">
        <v>250.35346245311817</v>
      </c>
      <c r="F23" s="106">
        <v>3</v>
      </c>
      <c r="G23" s="106">
        <v>91</v>
      </c>
      <c r="H23" s="110">
        <v>0.19704666333231785</v>
      </c>
    </row>
    <row r="24" spans="1:8" ht="12.75">
      <c r="A24" s="42" t="s">
        <v>37</v>
      </c>
      <c r="B24" s="104">
        <v>1816</v>
      </c>
      <c r="C24" s="104">
        <v>12814</v>
      </c>
      <c r="D24" s="104">
        <v>495660</v>
      </c>
      <c r="E24" s="107">
        <v>237.05921458531617</v>
      </c>
      <c r="F24" s="106">
        <v>1</v>
      </c>
      <c r="G24" s="106">
        <v>53</v>
      </c>
      <c r="H24" s="110">
        <v>0.1865831084919141</v>
      </c>
    </row>
    <row r="25" spans="1:8" ht="12.75">
      <c r="A25" s="42" t="s">
        <v>38</v>
      </c>
      <c r="B25" s="104">
        <v>2968</v>
      </c>
      <c r="C25" s="104">
        <v>27188</v>
      </c>
      <c r="D25" s="104">
        <v>1050245</v>
      </c>
      <c r="E25" s="107">
        <v>192.99872099262734</v>
      </c>
      <c r="F25" s="106">
        <v>5</v>
      </c>
      <c r="G25" s="106">
        <v>130</v>
      </c>
      <c r="H25" s="110">
        <v>0.1519042462059966</v>
      </c>
    </row>
    <row r="26" spans="1:8" ht="12.75">
      <c r="A26" s="42" t="s">
        <v>39</v>
      </c>
      <c r="B26" s="104">
        <v>3364</v>
      </c>
      <c r="C26" s="104">
        <v>27478</v>
      </c>
      <c r="D26" s="104">
        <v>882162</v>
      </c>
      <c r="E26" s="107">
        <v>123.43868938342364</v>
      </c>
      <c r="F26" s="106">
        <v>5</v>
      </c>
      <c r="G26" s="106">
        <v>162</v>
      </c>
      <c r="H26" s="110">
        <v>0.09715536438275886</v>
      </c>
    </row>
    <row r="27" spans="1:8" ht="12.75">
      <c r="A27" s="42" t="s">
        <v>40</v>
      </c>
      <c r="B27" s="104">
        <v>4649</v>
      </c>
      <c r="C27" s="104">
        <v>35287</v>
      </c>
      <c r="D27" s="104">
        <v>1284195</v>
      </c>
      <c r="E27" s="107">
        <v>190.5020093130063</v>
      </c>
      <c r="F27" s="106">
        <v>7</v>
      </c>
      <c r="G27" s="106">
        <v>166</v>
      </c>
      <c r="H27" s="110">
        <v>0.14993914973418615</v>
      </c>
    </row>
    <row r="28" spans="1:8" ht="12.75">
      <c r="A28" s="42" t="s">
        <v>41</v>
      </c>
      <c r="B28" s="104">
        <v>3153</v>
      </c>
      <c r="C28" s="104">
        <v>21394</v>
      </c>
      <c r="D28" s="104">
        <v>605120</v>
      </c>
      <c r="E28" s="107">
        <v>134.61260391478154</v>
      </c>
      <c r="F28" s="106">
        <v>5</v>
      </c>
      <c r="G28" s="106">
        <v>100</v>
      </c>
      <c r="H28" s="110">
        <v>0.10595006030264009</v>
      </c>
    </row>
    <row r="29" spans="1:8" ht="12.75">
      <c r="A29" s="42" t="s">
        <v>42</v>
      </c>
      <c r="B29" s="104">
        <v>3634</v>
      </c>
      <c r="C29" s="104">
        <v>29268</v>
      </c>
      <c r="D29" s="104">
        <v>924121</v>
      </c>
      <c r="E29" s="107">
        <v>135.84780569839268</v>
      </c>
      <c r="F29" s="105">
        <v>4</v>
      </c>
      <c r="G29" s="106">
        <v>196</v>
      </c>
      <c r="H29" s="110">
        <v>0.10692225532490099</v>
      </c>
    </row>
    <row r="30" spans="1:8" ht="12.75">
      <c r="A30" s="38"/>
      <c r="B30" s="39"/>
      <c r="C30" s="39"/>
      <c r="D30" s="39"/>
      <c r="E30" s="3"/>
      <c r="F30" s="40"/>
      <c r="G30" s="4"/>
      <c r="H30" s="3"/>
    </row>
    <row r="31" spans="1:8" ht="12.75">
      <c r="A31" s="5" t="s">
        <v>138</v>
      </c>
      <c r="B31" s="39"/>
      <c r="C31" s="39"/>
      <c r="D31" s="39"/>
      <c r="E31" s="3"/>
      <c r="F31" s="24"/>
      <c r="G31" s="4"/>
      <c r="H31" s="3"/>
    </row>
    <row r="32" spans="1:8" ht="12.75">
      <c r="A32" s="34" t="s">
        <v>140</v>
      </c>
      <c r="B32" s="24"/>
      <c r="C32" s="24"/>
      <c r="D32" s="24"/>
      <c r="E32" s="3"/>
      <c r="G32" s="23"/>
      <c r="H32" s="24"/>
    </row>
    <row r="33" ht="12.75">
      <c r="A33" s="97"/>
    </row>
    <row r="34" ht="12.75">
      <c r="A34" s="97"/>
    </row>
  </sheetData>
  <sheetProtection/>
  <mergeCells count="5">
    <mergeCell ref="H3:H4"/>
    <mergeCell ref="F3:F4"/>
    <mergeCell ref="G3:G4"/>
    <mergeCell ref="A3:A4"/>
    <mergeCell ref="B3:E3"/>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00390625" defaultRowHeight="13.5"/>
  <cols>
    <col min="1" max="1" width="10.625" style="17" customWidth="1"/>
    <col min="2" max="3" width="9.00390625" style="17" customWidth="1"/>
    <col min="4" max="4" width="11.50390625" style="17" customWidth="1"/>
    <col min="5" max="5" width="9.00390625" style="17" customWidth="1"/>
    <col min="6" max="6" width="11.125" style="17" customWidth="1"/>
    <col min="7" max="7" width="10.50390625" style="17" customWidth="1"/>
    <col min="8" max="16384" width="9.00390625" style="17" customWidth="1"/>
  </cols>
  <sheetData>
    <row r="1" ht="13.5">
      <c r="A1" s="26" t="s">
        <v>117</v>
      </c>
    </row>
    <row r="3" spans="1:8" ht="27" customHeight="1">
      <c r="A3" s="129"/>
      <c r="B3" s="131" t="s">
        <v>14</v>
      </c>
      <c r="C3" s="132"/>
      <c r="D3" s="132"/>
      <c r="E3" s="133"/>
      <c r="F3" s="129" t="s">
        <v>15</v>
      </c>
      <c r="G3" s="128" t="s">
        <v>16</v>
      </c>
      <c r="H3" s="128" t="s">
        <v>17</v>
      </c>
    </row>
    <row r="4" spans="1:8" ht="36">
      <c r="A4" s="130"/>
      <c r="B4" s="30" t="s">
        <v>18</v>
      </c>
      <c r="C4" s="30" t="s">
        <v>19</v>
      </c>
      <c r="D4" s="30" t="s">
        <v>128</v>
      </c>
      <c r="E4" s="30" t="s">
        <v>129</v>
      </c>
      <c r="F4" s="130"/>
      <c r="G4" s="128"/>
      <c r="H4" s="128"/>
    </row>
    <row r="5" spans="1:8" ht="12.75">
      <c r="A5" s="42" t="s">
        <v>43</v>
      </c>
      <c r="B5" s="104">
        <v>21452</v>
      </c>
      <c r="C5" s="104">
        <v>205553</v>
      </c>
      <c r="D5" s="104">
        <v>6280239</v>
      </c>
      <c r="E5" s="110">
        <v>152.83402637357395</v>
      </c>
      <c r="F5" s="106">
        <v>40</v>
      </c>
      <c r="G5" s="115">
        <v>1016</v>
      </c>
      <c r="H5" s="110">
        <v>0.12029166541363775</v>
      </c>
    </row>
    <row r="6" spans="1:8" ht="12.75">
      <c r="A6" s="42" t="s">
        <v>44</v>
      </c>
      <c r="B6" s="104">
        <v>3247</v>
      </c>
      <c r="C6" s="104">
        <v>33554</v>
      </c>
      <c r="D6" s="104">
        <v>1152223</v>
      </c>
      <c r="E6" s="110">
        <v>204.81342832561876</v>
      </c>
      <c r="F6" s="106">
        <v>5</v>
      </c>
      <c r="G6" s="115">
        <v>166</v>
      </c>
      <c r="H6" s="110">
        <v>0.1612032933827449</v>
      </c>
    </row>
    <row r="7" spans="1:8" ht="12.75">
      <c r="A7" s="42" t="s">
        <v>45</v>
      </c>
      <c r="B7" s="104">
        <v>1212</v>
      </c>
      <c r="C7" s="104">
        <v>13649</v>
      </c>
      <c r="D7" s="104">
        <v>648758</v>
      </c>
      <c r="E7" s="110">
        <v>362.25249874364846</v>
      </c>
      <c r="F7" s="106">
        <v>2</v>
      </c>
      <c r="G7" s="115">
        <v>55</v>
      </c>
      <c r="H7" s="110">
        <v>0.2851194685377979</v>
      </c>
    </row>
    <row r="8" spans="1:8" ht="12.75">
      <c r="A8" s="42" t="s">
        <v>46</v>
      </c>
      <c r="B8" s="104">
        <v>1353</v>
      </c>
      <c r="C8" s="104">
        <v>11531</v>
      </c>
      <c r="D8" s="104">
        <v>293354</v>
      </c>
      <c r="E8" s="110">
        <v>206.38675090405098</v>
      </c>
      <c r="F8" s="106">
        <v>4</v>
      </c>
      <c r="G8" s="115">
        <v>44</v>
      </c>
      <c r="H8" s="110">
        <v>0.16244161444045155</v>
      </c>
    </row>
    <row r="9" spans="1:8" ht="12.75">
      <c r="A9" s="42" t="s">
        <v>47</v>
      </c>
      <c r="B9" s="104">
        <v>691</v>
      </c>
      <c r="C9" s="104">
        <v>6369</v>
      </c>
      <c r="D9" s="104">
        <v>189016</v>
      </c>
      <c r="E9" s="110">
        <v>103.80247347494674</v>
      </c>
      <c r="F9" s="106">
        <v>1</v>
      </c>
      <c r="G9" s="115">
        <v>46</v>
      </c>
      <c r="H9" s="110">
        <v>0.0817002123456149</v>
      </c>
    </row>
    <row r="10" spans="1:8" ht="12.75">
      <c r="A10" s="42" t="s">
        <v>48</v>
      </c>
      <c r="B10" s="104">
        <v>816</v>
      </c>
      <c r="C10" s="104">
        <v>6733</v>
      </c>
      <c r="D10" s="104">
        <v>263725</v>
      </c>
      <c r="E10" s="110">
        <v>192.4269620290109</v>
      </c>
      <c r="F10" s="106">
        <v>1</v>
      </c>
      <c r="G10" s="115">
        <v>33</v>
      </c>
      <c r="H10" s="110">
        <v>0.15145422967773683</v>
      </c>
    </row>
    <row r="11" spans="1:8" ht="12.75">
      <c r="A11" s="42" t="s">
        <v>49</v>
      </c>
      <c r="B11" s="104">
        <v>1248</v>
      </c>
      <c r="C11" s="104">
        <v>12262</v>
      </c>
      <c r="D11" s="104">
        <v>457935</v>
      </c>
      <c r="E11" s="110">
        <v>179.89911648353376</v>
      </c>
      <c r="F11" s="106">
        <v>2</v>
      </c>
      <c r="G11" s="115">
        <v>84</v>
      </c>
      <c r="H11" s="110">
        <v>0.1415938900631362</v>
      </c>
    </row>
    <row r="12" spans="1:8" ht="12.75">
      <c r="A12" s="42" t="s">
        <v>50</v>
      </c>
      <c r="B12" s="104">
        <v>680</v>
      </c>
      <c r="C12" s="104">
        <v>6734</v>
      </c>
      <c r="D12" s="104">
        <v>244746</v>
      </c>
      <c r="E12" s="110">
        <v>217.11391237236865</v>
      </c>
      <c r="F12" s="106">
        <v>3</v>
      </c>
      <c r="G12" s="115">
        <v>39</v>
      </c>
      <c r="H12" s="110">
        <v>0.17088468270740162</v>
      </c>
    </row>
    <row r="13" spans="1:8" ht="12.75">
      <c r="A13" s="42" t="s">
        <v>51</v>
      </c>
      <c r="B13" s="104">
        <v>1135</v>
      </c>
      <c r="C13" s="104">
        <v>11041</v>
      </c>
      <c r="D13" s="104">
        <v>344222</v>
      </c>
      <c r="E13" s="110">
        <v>153.5396157740498</v>
      </c>
      <c r="F13" s="106">
        <v>2</v>
      </c>
      <c r="G13" s="115">
        <v>53</v>
      </c>
      <c r="H13" s="110">
        <v>0.12084701637896524</v>
      </c>
    </row>
    <row r="14" spans="1:8" ht="12.75">
      <c r="A14" s="42" t="s">
        <v>52</v>
      </c>
      <c r="B14" s="104">
        <v>2124</v>
      </c>
      <c r="C14" s="104">
        <v>21194</v>
      </c>
      <c r="D14" s="104">
        <v>573893</v>
      </c>
      <c r="E14" s="110">
        <v>134.51205677748402</v>
      </c>
      <c r="F14" s="106">
        <v>4</v>
      </c>
      <c r="G14" s="115">
        <v>74</v>
      </c>
      <c r="H14" s="110">
        <v>0.1058709222802698</v>
      </c>
    </row>
    <row r="15" spans="1:8" ht="12.75">
      <c r="A15" s="42" t="s">
        <v>53</v>
      </c>
      <c r="B15" s="104">
        <v>447</v>
      </c>
      <c r="C15" s="104">
        <v>4340</v>
      </c>
      <c r="D15" s="104">
        <v>88646</v>
      </c>
      <c r="E15" s="110">
        <v>75.49030461478195</v>
      </c>
      <c r="F15" s="106">
        <v>1</v>
      </c>
      <c r="G15" s="115">
        <v>34</v>
      </c>
      <c r="H15" s="110">
        <v>0.05941644462404274</v>
      </c>
    </row>
    <row r="16" spans="1:8" ht="12.75">
      <c r="A16" s="42" t="s">
        <v>54</v>
      </c>
      <c r="B16" s="104">
        <v>827</v>
      </c>
      <c r="C16" s="104">
        <v>7340</v>
      </c>
      <c r="D16" s="104">
        <v>196762</v>
      </c>
      <c r="E16" s="110">
        <v>105.24395853614182</v>
      </c>
      <c r="F16" s="106">
        <v>2</v>
      </c>
      <c r="G16" s="115">
        <v>40</v>
      </c>
      <c r="H16" s="110">
        <v>0.08283476754117193</v>
      </c>
    </row>
    <row r="17" spans="1:8" ht="12.75">
      <c r="A17" s="42" t="s">
        <v>55</v>
      </c>
      <c r="B17" s="104">
        <v>622</v>
      </c>
      <c r="C17" s="104">
        <v>6029</v>
      </c>
      <c r="D17" s="104">
        <v>156056</v>
      </c>
      <c r="E17" s="110">
        <v>86.2306948473546</v>
      </c>
      <c r="F17" s="106" t="s">
        <v>7</v>
      </c>
      <c r="G17" s="115">
        <v>36</v>
      </c>
      <c r="H17" s="110">
        <v>0.06786992490539405</v>
      </c>
    </row>
    <row r="18" spans="1:8" ht="12.75">
      <c r="A18" s="42" t="s">
        <v>56</v>
      </c>
      <c r="B18" s="104">
        <v>627</v>
      </c>
      <c r="C18" s="104">
        <v>5408</v>
      </c>
      <c r="D18" s="104">
        <v>135555</v>
      </c>
      <c r="E18" s="110">
        <v>89.52725015190342</v>
      </c>
      <c r="F18" s="106">
        <v>1</v>
      </c>
      <c r="G18" s="115">
        <v>18</v>
      </c>
      <c r="H18" s="110">
        <v>0.07046455737776673</v>
      </c>
    </row>
    <row r="19" spans="1:8" ht="12.75">
      <c r="A19" s="42" t="s">
        <v>57</v>
      </c>
      <c r="B19" s="104">
        <v>568</v>
      </c>
      <c r="C19" s="104">
        <v>4859</v>
      </c>
      <c r="D19" s="104">
        <v>115177</v>
      </c>
      <c r="E19" s="110">
        <v>96.48011794369194</v>
      </c>
      <c r="F19" s="106" t="s">
        <v>7</v>
      </c>
      <c r="G19" s="115">
        <v>31</v>
      </c>
      <c r="H19" s="110">
        <v>0.07593697779303951</v>
      </c>
    </row>
    <row r="20" spans="1:8" ht="12.75">
      <c r="A20" s="42" t="s">
        <v>58</v>
      </c>
      <c r="B20" s="104">
        <v>448</v>
      </c>
      <c r="C20" s="104">
        <v>4292</v>
      </c>
      <c r="D20" s="104">
        <v>188835</v>
      </c>
      <c r="E20" s="110">
        <v>253.27261997371173</v>
      </c>
      <c r="F20" s="106" t="s">
        <v>7</v>
      </c>
      <c r="G20" s="115">
        <v>26</v>
      </c>
      <c r="H20" s="110">
        <v>0.1993442558782253</v>
      </c>
    </row>
    <row r="21" spans="1:8" ht="12.75">
      <c r="A21" s="42" t="s">
        <v>59</v>
      </c>
      <c r="B21" s="104">
        <v>362</v>
      </c>
      <c r="C21" s="104">
        <v>2590</v>
      </c>
      <c r="D21" s="104">
        <v>66156</v>
      </c>
      <c r="E21" s="110">
        <v>112.98481717418407</v>
      </c>
      <c r="F21" s="106">
        <v>1</v>
      </c>
      <c r="G21" s="115">
        <v>14</v>
      </c>
      <c r="H21" s="110">
        <v>0.08892739494487324</v>
      </c>
    </row>
    <row r="22" spans="1:8" ht="12.75">
      <c r="A22" s="42" t="s">
        <v>60</v>
      </c>
      <c r="B22" s="104">
        <v>359</v>
      </c>
      <c r="C22" s="104">
        <v>2560</v>
      </c>
      <c r="D22" s="104">
        <v>65175</v>
      </c>
      <c r="E22" s="110">
        <v>82.39986851421058</v>
      </c>
      <c r="F22" s="106" t="s">
        <v>7</v>
      </c>
      <c r="G22" s="115">
        <v>17</v>
      </c>
      <c r="H22" s="110">
        <v>0.06485478167807414</v>
      </c>
    </row>
    <row r="23" spans="1:8" ht="12.75">
      <c r="A23" s="42" t="s">
        <v>61</v>
      </c>
      <c r="B23" s="104">
        <v>484</v>
      </c>
      <c r="C23" s="104">
        <v>4448</v>
      </c>
      <c r="D23" s="104">
        <v>102523</v>
      </c>
      <c r="E23" s="110">
        <v>118.98864928854948</v>
      </c>
      <c r="F23" s="106">
        <v>1</v>
      </c>
      <c r="G23" s="115">
        <v>18</v>
      </c>
      <c r="H23" s="110">
        <v>0.09365285419656887</v>
      </c>
    </row>
    <row r="24" spans="1:8" ht="12.75">
      <c r="A24" s="42" t="s">
        <v>8</v>
      </c>
      <c r="B24" s="104">
        <v>351</v>
      </c>
      <c r="C24" s="104">
        <v>2507</v>
      </c>
      <c r="D24" s="104">
        <v>42884</v>
      </c>
      <c r="E24" s="110">
        <v>57.659934923494774</v>
      </c>
      <c r="F24" s="106">
        <v>1</v>
      </c>
      <c r="G24" s="115">
        <v>19</v>
      </c>
      <c r="H24" s="110">
        <v>0.04538262691997261</v>
      </c>
    </row>
    <row r="25" spans="1:8" ht="12.75">
      <c r="A25" s="42" t="s">
        <v>62</v>
      </c>
      <c r="B25" s="104">
        <v>551</v>
      </c>
      <c r="C25" s="104">
        <v>5907</v>
      </c>
      <c r="D25" s="104">
        <v>156599</v>
      </c>
      <c r="E25" s="110">
        <v>134.4266657510258</v>
      </c>
      <c r="F25" s="106">
        <v>3</v>
      </c>
      <c r="G25" s="115">
        <v>20</v>
      </c>
      <c r="H25" s="110">
        <v>0.10580371323639544</v>
      </c>
    </row>
    <row r="26" spans="1:8" ht="12.75">
      <c r="A26" s="42" t="s">
        <v>63</v>
      </c>
      <c r="B26" s="104">
        <v>515</v>
      </c>
      <c r="C26" s="104">
        <v>4583</v>
      </c>
      <c r="D26" s="104">
        <v>114579</v>
      </c>
      <c r="E26" s="110">
        <v>158.93441713366255</v>
      </c>
      <c r="F26" s="106">
        <v>1</v>
      </c>
      <c r="G26" s="115">
        <v>21</v>
      </c>
      <c r="H26" s="110">
        <v>0.12509312345028809</v>
      </c>
    </row>
    <row r="27" spans="1:8" ht="12.75">
      <c r="A27" s="42" t="s">
        <v>64</v>
      </c>
      <c r="B27" s="104">
        <v>720</v>
      </c>
      <c r="C27" s="104">
        <v>10090</v>
      </c>
      <c r="D27" s="104">
        <v>290208</v>
      </c>
      <c r="E27" s="110">
        <v>196.76986290224156</v>
      </c>
      <c r="F27" s="106">
        <v>2</v>
      </c>
      <c r="G27" s="115">
        <v>31</v>
      </c>
      <c r="H27" s="110">
        <v>0.15487241338435667</v>
      </c>
    </row>
    <row r="28" spans="1:8" ht="12.75">
      <c r="A28" s="42" t="s">
        <v>65</v>
      </c>
      <c r="B28" s="104">
        <v>306</v>
      </c>
      <c r="C28" s="104">
        <v>3308</v>
      </c>
      <c r="D28" s="104">
        <v>63727</v>
      </c>
      <c r="E28" s="110">
        <v>73.59285862761854</v>
      </c>
      <c r="F28" s="106" t="s">
        <v>7</v>
      </c>
      <c r="G28" s="115">
        <v>17</v>
      </c>
      <c r="H28" s="110">
        <v>0.05792301450743766</v>
      </c>
    </row>
    <row r="29" spans="1:8" ht="12.75">
      <c r="A29" s="42" t="s">
        <v>66</v>
      </c>
      <c r="B29" s="104">
        <v>327</v>
      </c>
      <c r="C29" s="104">
        <v>2856</v>
      </c>
      <c r="D29" s="104">
        <v>90070</v>
      </c>
      <c r="E29" s="110">
        <v>159.12303017454596</v>
      </c>
      <c r="F29" s="106" t="s">
        <v>7</v>
      </c>
      <c r="G29" s="115">
        <v>23</v>
      </c>
      <c r="H29" s="110">
        <v>0.12524157584236953</v>
      </c>
    </row>
    <row r="30" spans="1:8" ht="12.75">
      <c r="A30" s="42" t="s">
        <v>67</v>
      </c>
      <c r="B30" s="104">
        <v>499</v>
      </c>
      <c r="C30" s="104">
        <v>3616</v>
      </c>
      <c r="D30" s="104">
        <v>62005</v>
      </c>
      <c r="E30" s="110">
        <v>75.89629974172858</v>
      </c>
      <c r="F30" s="106" t="s">
        <v>7</v>
      </c>
      <c r="G30" s="115">
        <v>16</v>
      </c>
      <c r="H30" s="110">
        <v>0.05973599277133068</v>
      </c>
    </row>
    <row r="31" spans="1:8" ht="12.75">
      <c r="A31" s="42" t="s">
        <v>68</v>
      </c>
      <c r="B31" s="104">
        <v>933</v>
      </c>
      <c r="C31" s="104">
        <v>7753</v>
      </c>
      <c r="D31" s="104">
        <v>177408</v>
      </c>
      <c r="E31" s="110">
        <v>89.4793384678237</v>
      </c>
      <c r="F31" s="106">
        <v>3</v>
      </c>
      <c r="G31" s="115">
        <v>41</v>
      </c>
      <c r="H31" s="110">
        <v>0.0704268473441605</v>
      </c>
    </row>
    <row r="32" spans="1:8" ht="12.75">
      <c r="A32" s="38"/>
      <c r="B32" s="39"/>
      <c r="C32" s="39"/>
      <c r="D32" s="39"/>
      <c r="E32" s="40"/>
      <c r="F32" s="3"/>
      <c r="G32" s="4"/>
      <c r="H32" s="3"/>
    </row>
    <row r="33" spans="1:8" ht="12.75">
      <c r="A33" s="5" t="s">
        <v>141</v>
      </c>
      <c r="B33" s="39"/>
      <c r="C33" s="39"/>
      <c r="D33" s="39"/>
      <c r="E33" s="40"/>
      <c r="F33" s="3"/>
      <c r="G33" s="4"/>
      <c r="H33" s="3"/>
    </row>
    <row r="34" spans="1:8" ht="13.5" customHeight="1">
      <c r="A34" s="134" t="s">
        <v>123</v>
      </c>
      <c r="B34" s="134"/>
      <c r="C34" s="134"/>
      <c r="D34" s="134"/>
      <c r="E34" s="134"/>
      <c r="F34" s="3"/>
      <c r="G34" s="24"/>
      <c r="H34" s="24"/>
    </row>
    <row r="35" ht="12.75">
      <c r="A35" s="97"/>
    </row>
  </sheetData>
  <sheetProtection/>
  <mergeCells count="6">
    <mergeCell ref="A34:E34"/>
    <mergeCell ref="F3:F4"/>
    <mergeCell ref="H3:H4"/>
    <mergeCell ref="G3:G4"/>
    <mergeCell ref="A3:A4"/>
    <mergeCell ref="B3:E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3.00390625" style="0" customWidth="1"/>
    <col min="12" max="12" width="11.50390625" style="0" customWidth="1"/>
  </cols>
  <sheetData>
    <row r="1" ht="13.5">
      <c r="A1" s="26" t="s">
        <v>118</v>
      </c>
    </row>
    <row r="2" spans="1:10" ht="12.75">
      <c r="A2" s="1"/>
      <c r="B2" s="1"/>
      <c r="C2" s="1"/>
      <c r="D2" s="1"/>
      <c r="E2" s="1"/>
      <c r="F2" s="1"/>
      <c r="G2" s="1"/>
      <c r="H2" s="1"/>
      <c r="I2" s="1"/>
      <c r="J2" s="1"/>
    </row>
    <row r="3" spans="1:13" s="85" customFormat="1" ht="12.75">
      <c r="A3" s="138"/>
      <c r="B3" s="135" t="s">
        <v>9</v>
      </c>
      <c r="C3" s="136"/>
      <c r="D3" s="136"/>
      <c r="E3" s="136"/>
      <c r="F3" s="137"/>
      <c r="G3" s="135" t="s">
        <v>13</v>
      </c>
      <c r="H3" s="136"/>
      <c r="I3" s="136"/>
      <c r="J3" s="137"/>
      <c r="K3" s="87" t="s">
        <v>76</v>
      </c>
      <c r="L3" s="88" t="s">
        <v>77</v>
      </c>
      <c r="M3" s="89"/>
    </row>
    <row r="4" spans="1:12" s="85" customFormat="1" ht="12.75">
      <c r="A4" s="139"/>
      <c r="B4" s="86" t="s">
        <v>0</v>
      </c>
      <c r="C4" s="86" t="s">
        <v>1</v>
      </c>
      <c r="D4" s="86" t="s">
        <v>10</v>
      </c>
      <c r="E4" s="86" t="s">
        <v>11</v>
      </c>
      <c r="F4" s="86" t="s">
        <v>12</v>
      </c>
      <c r="G4" s="86" t="s">
        <v>2</v>
      </c>
      <c r="H4" s="86" t="s">
        <v>3</v>
      </c>
      <c r="I4" s="86" t="s">
        <v>4</v>
      </c>
      <c r="J4" s="86" t="s">
        <v>5</v>
      </c>
      <c r="K4" s="87" t="s">
        <v>79</v>
      </c>
      <c r="L4" s="88" t="s">
        <v>80</v>
      </c>
    </row>
    <row r="5" spans="1:12" ht="12.75">
      <c r="A5" s="54" t="s">
        <v>96</v>
      </c>
      <c r="B5" s="79">
        <v>6023</v>
      </c>
      <c r="C5" s="79">
        <v>2851</v>
      </c>
      <c r="D5" s="79">
        <v>2708</v>
      </c>
      <c r="E5" s="79">
        <v>355</v>
      </c>
      <c r="F5" s="79">
        <v>109</v>
      </c>
      <c r="G5" s="79">
        <v>424532</v>
      </c>
      <c r="H5" s="79">
        <v>22579</v>
      </c>
      <c r="I5" s="79">
        <v>292621</v>
      </c>
      <c r="J5" s="79">
        <v>109332</v>
      </c>
      <c r="K5" s="81">
        <v>95580</v>
      </c>
      <c r="L5" s="111"/>
    </row>
    <row r="6" spans="1:12" ht="12.75">
      <c r="A6" s="37" t="s">
        <v>6</v>
      </c>
      <c r="B6" s="79">
        <v>959</v>
      </c>
      <c r="C6" s="79">
        <v>634</v>
      </c>
      <c r="D6" s="79">
        <v>282</v>
      </c>
      <c r="E6" s="79">
        <v>30</v>
      </c>
      <c r="F6" s="79">
        <v>13</v>
      </c>
      <c r="G6" s="79">
        <v>53730</v>
      </c>
      <c r="H6" s="79">
        <v>7967</v>
      </c>
      <c r="I6" s="79">
        <v>37992</v>
      </c>
      <c r="J6" s="79">
        <v>7771</v>
      </c>
      <c r="K6" s="13">
        <v>4797</v>
      </c>
      <c r="L6" s="111">
        <v>427.99999999999994</v>
      </c>
    </row>
    <row r="7" spans="1:12" ht="12.75">
      <c r="A7" s="44" t="s">
        <v>78</v>
      </c>
      <c r="B7" s="79">
        <v>2</v>
      </c>
      <c r="C7" s="79" t="s">
        <v>131</v>
      </c>
      <c r="D7" s="79" t="s">
        <v>131</v>
      </c>
      <c r="E7" s="79" t="s">
        <v>131</v>
      </c>
      <c r="F7" s="79" t="s">
        <v>131</v>
      </c>
      <c r="G7" s="79" t="s">
        <v>131</v>
      </c>
      <c r="H7" s="79" t="s">
        <v>131</v>
      </c>
      <c r="I7" s="79" t="s">
        <v>131</v>
      </c>
      <c r="J7" s="79" t="s">
        <v>131</v>
      </c>
      <c r="K7" s="13" t="s">
        <v>7</v>
      </c>
      <c r="L7" s="111"/>
    </row>
    <row r="8" spans="1:12" ht="12.75">
      <c r="A8" s="44" t="s">
        <v>21</v>
      </c>
      <c r="B8" s="79">
        <v>6</v>
      </c>
      <c r="C8" s="79">
        <v>3</v>
      </c>
      <c r="D8" s="79">
        <v>1</v>
      </c>
      <c r="E8" s="79" t="s">
        <v>130</v>
      </c>
      <c r="F8" s="79">
        <v>2</v>
      </c>
      <c r="G8" s="79">
        <v>2828</v>
      </c>
      <c r="H8" s="79" t="s">
        <v>130</v>
      </c>
      <c r="I8" s="79">
        <v>2168</v>
      </c>
      <c r="J8" s="79">
        <v>660</v>
      </c>
      <c r="K8" s="13" t="s">
        <v>131</v>
      </c>
      <c r="L8" s="111"/>
    </row>
    <row r="9" spans="1:12" ht="12.75">
      <c r="A9" s="44" t="s">
        <v>22</v>
      </c>
      <c r="B9" s="80">
        <v>1</v>
      </c>
      <c r="C9" s="80" t="s">
        <v>131</v>
      </c>
      <c r="D9" s="82" t="s">
        <v>131</v>
      </c>
      <c r="E9" s="82" t="s">
        <v>131</v>
      </c>
      <c r="F9" s="80" t="s">
        <v>131</v>
      </c>
      <c r="G9" s="82" t="s">
        <v>131</v>
      </c>
      <c r="H9" s="82" t="s">
        <v>131</v>
      </c>
      <c r="I9" s="82" t="s">
        <v>131</v>
      </c>
      <c r="J9" s="82" t="s">
        <v>131</v>
      </c>
      <c r="K9" s="13" t="s">
        <v>131</v>
      </c>
      <c r="L9" s="111"/>
    </row>
    <row r="10" spans="1:12" ht="12.75">
      <c r="A10" s="44" t="s">
        <v>23</v>
      </c>
      <c r="B10" s="80" t="s">
        <v>130</v>
      </c>
      <c r="C10" s="80" t="s">
        <v>130</v>
      </c>
      <c r="D10" s="82" t="s">
        <v>130</v>
      </c>
      <c r="E10" s="82" t="s">
        <v>130</v>
      </c>
      <c r="F10" s="80" t="s">
        <v>130</v>
      </c>
      <c r="G10" s="82" t="s">
        <v>130</v>
      </c>
      <c r="H10" s="82" t="s">
        <v>130</v>
      </c>
      <c r="I10" s="82" t="s">
        <v>130</v>
      </c>
      <c r="J10" s="82" t="s">
        <v>130</v>
      </c>
      <c r="K10" s="13" t="s">
        <v>131</v>
      </c>
      <c r="L10" s="111"/>
    </row>
    <row r="11" spans="1:12" ht="12.75">
      <c r="A11" s="44" t="s">
        <v>24</v>
      </c>
      <c r="B11" s="80" t="s">
        <v>130</v>
      </c>
      <c r="C11" s="80" t="s">
        <v>130</v>
      </c>
      <c r="D11" s="82" t="s">
        <v>130</v>
      </c>
      <c r="E11" s="82" t="s">
        <v>130</v>
      </c>
      <c r="F11" s="80" t="s">
        <v>130</v>
      </c>
      <c r="G11" s="82" t="s">
        <v>130</v>
      </c>
      <c r="H11" s="82" t="s">
        <v>130</v>
      </c>
      <c r="I11" s="82" t="s">
        <v>130</v>
      </c>
      <c r="J11" s="82" t="s">
        <v>130</v>
      </c>
      <c r="K11" s="13" t="s">
        <v>131</v>
      </c>
      <c r="L11" s="111"/>
    </row>
    <row r="12" spans="1:12" ht="12.75">
      <c r="A12" s="44" t="s">
        <v>25</v>
      </c>
      <c r="B12" s="80">
        <v>1</v>
      </c>
      <c r="C12" s="80" t="s">
        <v>131</v>
      </c>
      <c r="D12" s="82" t="s">
        <v>131</v>
      </c>
      <c r="E12" s="82" t="s">
        <v>131</v>
      </c>
      <c r="F12" s="80" t="s">
        <v>131</v>
      </c>
      <c r="G12" s="82" t="s">
        <v>131</v>
      </c>
      <c r="H12" s="82" t="s">
        <v>131</v>
      </c>
      <c r="I12" s="82" t="s">
        <v>131</v>
      </c>
      <c r="J12" s="82" t="s">
        <v>131</v>
      </c>
      <c r="K12" s="13" t="s">
        <v>7</v>
      </c>
      <c r="L12" s="111"/>
    </row>
    <row r="13" spans="1:12" ht="12.75">
      <c r="A13" s="44" t="s">
        <v>26</v>
      </c>
      <c r="B13" s="80" t="s">
        <v>130</v>
      </c>
      <c r="C13" s="80" t="s">
        <v>130</v>
      </c>
      <c r="D13" s="82" t="s">
        <v>130</v>
      </c>
      <c r="E13" s="82" t="s">
        <v>130</v>
      </c>
      <c r="F13" s="80" t="s">
        <v>130</v>
      </c>
      <c r="G13" s="82" t="s">
        <v>130</v>
      </c>
      <c r="H13" s="82" t="s">
        <v>130</v>
      </c>
      <c r="I13" s="82" t="s">
        <v>130</v>
      </c>
      <c r="J13" s="82" t="s">
        <v>130</v>
      </c>
      <c r="K13" s="13" t="s">
        <v>131</v>
      </c>
      <c r="L13" s="111"/>
    </row>
    <row r="14" spans="1:12" ht="12.75">
      <c r="A14" s="44" t="s">
        <v>27</v>
      </c>
      <c r="B14" s="80">
        <v>1</v>
      </c>
      <c r="C14" s="80" t="s">
        <v>131</v>
      </c>
      <c r="D14" s="82" t="s">
        <v>131</v>
      </c>
      <c r="E14" s="82" t="s">
        <v>131</v>
      </c>
      <c r="F14" s="80" t="s">
        <v>131</v>
      </c>
      <c r="G14" s="82" t="s">
        <v>131</v>
      </c>
      <c r="H14" s="82" t="s">
        <v>131</v>
      </c>
      <c r="I14" s="82" t="s">
        <v>131</v>
      </c>
      <c r="J14" s="82" t="s">
        <v>131</v>
      </c>
      <c r="K14" s="13" t="s">
        <v>131</v>
      </c>
      <c r="L14" s="111"/>
    </row>
    <row r="15" spans="1:12" ht="12.75">
      <c r="A15" s="44" t="s">
        <v>28</v>
      </c>
      <c r="B15" s="80" t="s">
        <v>130</v>
      </c>
      <c r="C15" s="80" t="s">
        <v>130</v>
      </c>
      <c r="D15" s="82" t="s">
        <v>130</v>
      </c>
      <c r="E15" s="82" t="s">
        <v>130</v>
      </c>
      <c r="F15" s="80" t="s">
        <v>130</v>
      </c>
      <c r="G15" s="82" t="s">
        <v>130</v>
      </c>
      <c r="H15" s="82" t="s">
        <v>130</v>
      </c>
      <c r="I15" s="82" t="s">
        <v>130</v>
      </c>
      <c r="J15" s="82" t="s">
        <v>130</v>
      </c>
      <c r="K15" s="13">
        <v>106</v>
      </c>
      <c r="L15" s="111"/>
    </row>
    <row r="16" spans="1:12" ht="12.75">
      <c r="A16" s="44" t="s">
        <v>29</v>
      </c>
      <c r="B16" s="80">
        <v>8</v>
      </c>
      <c r="C16" s="80">
        <v>7</v>
      </c>
      <c r="D16" s="80">
        <v>1</v>
      </c>
      <c r="E16" s="80" t="s">
        <v>130</v>
      </c>
      <c r="F16" s="80" t="s">
        <v>130</v>
      </c>
      <c r="G16" s="80">
        <v>219</v>
      </c>
      <c r="H16" s="80">
        <v>10</v>
      </c>
      <c r="I16" s="80">
        <v>164</v>
      </c>
      <c r="J16" s="80">
        <v>45</v>
      </c>
      <c r="K16" s="13">
        <v>12</v>
      </c>
      <c r="L16" s="113">
        <v>2.6</v>
      </c>
    </row>
    <row r="17" spans="1:12" ht="12.75">
      <c r="A17" s="44" t="s">
        <v>30</v>
      </c>
      <c r="B17" s="80">
        <v>8</v>
      </c>
      <c r="C17" s="80">
        <v>5</v>
      </c>
      <c r="D17" s="80">
        <v>3</v>
      </c>
      <c r="E17" s="80" t="s">
        <v>130</v>
      </c>
      <c r="F17" s="80" t="s">
        <v>130</v>
      </c>
      <c r="G17" s="80">
        <v>348</v>
      </c>
      <c r="H17" s="80" t="s">
        <v>130</v>
      </c>
      <c r="I17" s="80">
        <v>317</v>
      </c>
      <c r="J17" s="80">
        <v>31</v>
      </c>
      <c r="K17" s="13">
        <v>105</v>
      </c>
      <c r="L17" s="111">
        <v>2.3</v>
      </c>
    </row>
    <row r="18" spans="1:12" ht="12.75">
      <c r="A18" s="44" t="s">
        <v>31</v>
      </c>
      <c r="B18" s="80">
        <v>212</v>
      </c>
      <c r="C18" s="80">
        <v>170</v>
      </c>
      <c r="D18" s="80">
        <v>37</v>
      </c>
      <c r="E18" s="80">
        <v>2</v>
      </c>
      <c r="F18" s="80">
        <v>3</v>
      </c>
      <c r="G18" s="80">
        <v>9778</v>
      </c>
      <c r="H18" s="80">
        <v>1736</v>
      </c>
      <c r="I18" s="80">
        <v>5664</v>
      </c>
      <c r="J18" s="80">
        <v>2378</v>
      </c>
      <c r="K18" s="13">
        <v>489</v>
      </c>
      <c r="L18" s="111">
        <v>91.1</v>
      </c>
    </row>
    <row r="19" spans="1:12" ht="12.75">
      <c r="A19" s="44" t="s">
        <v>32</v>
      </c>
      <c r="B19" s="80" t="s">
        <v>130</v>
      </c>
      <c r="C19" s="80" t="s">
        <v>130</v>
      </c>
      <c r="D19" s="80" t="s">
        <v>130</v>
      </c>
      <c r="E19" s="80" t="s">
        <v>130</v>
      </c>
      <c r="F19" s="80" t="s">
        <v>130</v>
      </c>
      <c r="G19" s="80" t="s">
        <v>130</v>
      </c>
      <c r="H19" s="80" t="s">
        <v>130</v>
      </c>
      <c r="I19" s="80" t="s">
        <v>130</v>
      </c>
      <c r="J19" s="80" t="s">
        <v>130</v>
      </c>
      <c r="K19" s="13" t="s">
        <v>131</v>
      </c>
      <c r="L19" s="111"/>
    </row>
    <row r="20" spans="1:12" ht="12.75">
      <c r="A20" s="44" t="s">
        <v>33</v>
      </c>
      <c r="B20" s="80">
        <v>9</v>
      </c>
      <c r="C20" s="80">
        <v>7</v>
      </c>
      <c r="D20" s="80">
        <v>1</v>
      </c>
      <c r="E20" s="80">
        <v>1</v>
      </c>
      <c r="F20" s="80" t="s">
        <v>130</v>
      </c>
      <c r="G20" s="80">
        <v>455</v>
      </c>
      <c r="H20" s="80">
        <v>95</v>
      </c>
      <c r="I20" s="80">
        <v>159</v>
      </c>
      <c r="J20" s="80">
        <v>201</v>
      </c>
      <c r="K20" s="13" t="s">
        <v>131</v>
      </c>
      <c r="L20" s="111">
        <v>2.4</v>
      </c>
    </row>
    <row r="21" spans="1:12" ht="12.75">
      <c r="A21" s="44" t="s">
        <v>34</v>
      </c>
      <c r="B21" s="80">
        <v>76</v>
      </c>
      <c r="C21" s="80">
        <v>51</v>
      </c>
      <c r="D21" s="80">
        <v>22</v>
      </c>
      <c r="E21" s="80">
        <v>3</v>
      </c>
      <c r="F21" s="80" t="s">
        <v>130</v>
      </c>
      <c r="G21" s="80">
        <v>3513</v>
      </c>
      <c r="H21" s="80">
        <v>7</v>
      </c>
      <c r="I21" s="80">
        <v>2802</v>
      </c>
      <c r="J21" s="80">
        <v>704</v>
      </c>
      <c r="K21" s="13">
        <v>593</v>
      </c>
      <c r="L21" s="111">
        <v>34.7</v>
      </c>
    </row>
    <row r="22" spans="1:12" ht="12.75">
      <c r="A22" s="44" t="s">
        <v>35</v>
      </c>
      <c r="B22" s="80">
        <v>1</v>
      </c>
      <c r="C22" s="80" t="s">
        <v>131</v>
      </c>
      <c r="D22" s="80" t="s">
        <v>131</v>
      </c>
      <c r="E22" s="80" t="s">
        <v>131</v>
      </c>
      <c r="F22" s="80" t="s">
        <v>131</v>
      </c>
      <c r="G22" s="80" t="s">
        <v>131</v>
      </c>
      <c r="H22" s="80" t="s">
        <v>131</v>
      </c>
      <c r="I22" s="80" t="s">
        <v>131</v>
      </c>
      <c r="J22" s="80" t="s">
        <v>131</v>
      </c>
      <c r="K22" s="13">
        <v>38</v>
      </c>
      <c r="L22" s="111"/>
    </row>
    <row r="23" spans="1:12" ht="12.75">
      <c r="A23" s="44" t="s">
        <v>36</v>
      </c>
      <c r="B23" s="80" t="s">
        <v>130</v>
      </c>
      <c r="C23" s="80" t="s">
        <v>130</v>
      </c>
      <c r="D23" s="80" t="s">
        <v>130</v>
      </c>
      <c r="E23" s="80" t="s">
        <v>130</v>
      </c>
      <c r="F23" s="80" t="s">
        <v>130</v>
      </c>
      <c r="G23" s="80" t="s">
        <v>130</v>
      </c>
      <c r="H23" s="80" t="s">
        <v>130</v>
      </c>
      <c r="I23" s="80" t="s">
        <v>130</v>
      </c>
      <c r="J23" s="80" t="s">
        <v>130</v>
      </c>
      <c r="K23" s="13">
        <v>30</v>
      </c>
      <c r="L23" s="111"/>
    </row>
    <row r="24" spans="1:12" ht="12.75">
      <c r="A24" s="44" t="s">
        <v>37</v>
      </c>
      <c r="B24" s="80" t="s">
        <v>130</v>
      </c>
      <c r="C24" s="80" t="s">
        <v>130</v>
      </c>
      <c r="D24" s="80" t="s">
        <v>130</v>
      </c>
      <c r="E24" s="80" t="s">
        <v>130</v>
      </c>
      <c r="F24" s="80" t="s">
        <v>130</v>
      </c>
      <c r="G24" s="80" t="s">
        <v>130</v>
      </c>
      <c r="H24" s="80" t="s">
        <v>130</v>
      </c>
      <c r="I24" s="80" t="s">
        <v>130</v>
      </c>
      <c r="J24" s="80" t="s">
        <v>130</v>
      </c>
      <c r="K24" s="13" t="s">
        <v>7</v>
      </c>
      <c r="L24" s="111"/>
    </row>
    <row r="25" spans="1:12" ht="12.75">
      <c r="A25" s="44" t="s">
        <v>38</v>
      </c>
      <c r="B25" s="80">
        <v>32</v>
      </c>
      <c r="C25" s="80">
        <v>25</v>
      </c>
      <c r="D25" s="80">
        <v>5</v>
      </c>
      <c r="E25" s="80">
        <v>2</v>
      </c>
      <c r="F25" s="80" t="s">
        <v>130</v>
      </c>
      <c r="G25" s="80">
        <v>1430</v>
      </c>
      <c r="H25" s="80">
        <v>293</v>
      </c>
      <c r="I25" s="80">
        <v>885</v>
      </c>
      <c r="J25" s="80">
        <v>252</v>
      </c>
      <c r="K25" s="13">
        <v>60</v>
      </c>
      <c r="L25" s="111">
        <v>10.8</v>
      </c>
    </row>
    <row r="26" spans="1:12" ht="12.75">
      <c r="A26" s="44" t="s">
        <v>39</v>
      </c>
      <c r="B26" s="80">
        <v>318</v>
      </c>
      <c r="C26" s="80">
        <v>182</v>
      </c>
      <c r="D26" s="80">
        <v>131</v>
      </c>
      <c r="E26" s="80">
        <v>5</v>
      </c>
      <c r="F26" s="80" t="s">
        <v>130</v>
      </c>
      <c r="G26" s="80">
        <v>16030</v>
      </c>
      <c r="H26" s="80">
        <v>46</v>
      </c>
      <c r="I26" s="80">
        <v>13175</v>
      </c>
      <c r="J26" s="80">
        <v>2809</v>
      </c>
      <c r="K26" s="13">
        <v>528</v>
      </c>
      <c r="L26" s="111">
        <v>187.1</v>
      </c>
    </row>
    <row r="27" spans="1:12" ht="12.75">
      <c r="A27" s="44" t="s">
        <v>40</v>
      </c>
      <c r="B27" s="80">
        <v>87</v>
      </c>
      <c r="C27" s="80">
        <v>56</v>
      </c>
      <c r="D27" s="80">
        <v>25</v>
      </c>
      <c r="E27" s="80">
        <v>3</v>
      </c>
      <c r="F27" s="80">
        <v>3</v>
      </c>
      <c r="G27" s="80">
        <v>5709</v>
      </c>
      <c r="H27" s="80">
        <v>1315</v>
      </c>
      <c r="I27" s="80">
        <v>4253</v>
      </c>
      <c r="J27" s="80">
        <v>141</v>
      </c>
      <c r="K27" s="13">
        <v>548</v>
      </c>
      <c r="L27" s="111">
        <v>33.2</v>
      </c>
    </row>
    <row r="28" spans="1:12" ht="12.75">
      <c r="A28" s="44" t="s">
        <v>41</v>
      </c>
      <c r="B28" s="80">
        <v>78</v>
      </c>
      <c r="C28" s="80">
        <v>36</v>
      </c>
      <c r="D28" s="80">
        <v>29</v>
      </c>
      <c r="E28" s="80">
        <v>10</v>
      </c>
      <c r="F28" s="80">
        <v>3</v>
      </c>
      <c r="G28" s="80">
        <v>7073</v>
      </c>
      <c r="H28" s="80">
        <v>3371</v>
      </c>
      <c r="I28" s="80">
        <v>3613</v>
      </c>
      <c r="J28" s="80">
        <v>89</v>
      </c>
      <c r="K28" s="13">
        <v>359</v>
      </c>
      <c r="L28" s="111">
        <v>26.9</v>
      </c>
    </row>
    <row r="29" spans="1:12" ht="12.75">
      <c r="A29" s="44" t="s">
        <v>42</v>
      </c>
      <c r="B29" s="80">
        <v>119</v>
      </c>
      <c r="C29" s="80">
        <v>90</v>
      </c>
      <c r="D29" s="80">
        <v>24</v>
      </c>
      <c r="E29" s="80">
        <v>3</v>
      </c>
      <c r="F29" s="80">
        <v>2</v>
      </c>
      <c r="G29" s="80">
        <v>5907</v>
      </c>
      <c r="H29" s="80">
        <v>1064</v>
      </c>
      <c r="I29" s="80">
        <v>4562</v>
      </c>
      <c r="J29" s="80">
        <v>281</v>
      </c>
      <c r="K29" s="13">
        <v>927</v>
      </c>
      <c r="L29" s="111">
        <v>36.9</v>
      </c>
    </row>
    <row r="30" ht="12.75">
      <c r="L30" s="112"/>
    </row>
    <row r="31" ht="12.75">
      <c r="A31" s="9" t="s">
        <v>132</v>
      </c>
    </row>
    <row r="32" spans="1:8" ht="12.75">
      <c r="A32" s="1" t="s">
        <v>144</v>
      </c>
      <c r="B32" s="1"/>
      <c r="C32" s="1"/>
      <c r="D32" s="1"/>
      <c r="F32" s="1"/>
      <c r="G32" s="1"/>
      <c r="H32" s="1"/>
    </row>
    <row r="33" spans="1:8" ht="12.75">
      <c r="A33" s="1" t="s">
        <v>133</v>
      </c>
      <c r="B33" s="1"/>
      <c r="C33" s="1"/>
      <c r="D33" s="1"/>
      <c r="F33" s="1"/>
      <c r="G33" s="1"/>
      <c r="H33" s="1"/>
    </row>
    <row r="34" ht="12.75">
      <c r="A34" s="1" t="s">
        <v>135</v>
      </c>
    </row>
    <row r="35" ht="12.75">
      <c r="A35" s="1" t="s">
        <v>124</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3.5">
      <c r="A1" s="26" t="s">
        <v>119</v>
      </c>
    </row>
    <row r="3" spans="1:13" s="85" customFormat="1" ht="12.75">
      <c r="A3" s="140"/>
      <c r="B3" s="135" t="s">
        <v>9</v>
      </c>
      <c r="C3" s="136"/>
      <c r="D3" s="136"/>
      <c r="E3" s="136"/>
      <c r="F3" s="137"/>
      <c r="G3" s="135" t="s">
        <v>13</v>
      </c>
      <c r="H3" s="136"/>
      <c r="I3" s="136"/>
      <c r="J3" s="137"/>
      <c r="K3" s="87" t="s">
        <v>76</v>
      </c>
      <c r="L3" s="90" t="s">
        <v>77</v>
      </c>
      <c r="M3" s="86" t="s">
        <v>82</v>
      </c>
    </row>
    <row r="4" spans="1:13" s="85" customFormat="1" ht="12.75">
      <c r="A4" s="141"/>
      <c r="B4" s="86" t="s">
        <v>0</v>
      </c>
      <c r="C4" s="86" t="s">
        <v>1</v>
      </c>
      <c r="D4" s="86" t="s">
        <v>10</v>
      </c>
      <c r="E4" s="86" t="s">
        <v>11</v>
      </c>
      <c r="F4" s="86" t="s">
        <v>12</v>
      </c>
      <c r="G4" s="86" t="s">
        <v>2</v>
      </c>
      <c r="H4" s="86" t="s">
        <v>3</v>
      </c>
      <c r="I4" s="86" t="s">
        <v>4</v>
      </c>
      <c r="J4" s="86" t="s">
        <v>5</v>
      </c>
      <c r="K4" s="87" t="s">
        <v>79</v>
      </c>
      <c r="L4" s="88" t="s">
        <v>83</v>
      </c>
      <c r="M4" s="83" t="s">
        <v>90</v>
      </c>
    </row>
    <row r="5" spans="1:13" s="17" customFormat="1" ht="12.75">
      <c r="A5" s="42" t="s">
        <v>43</v>
      </c>
      <c r="B5" s="12">
        <v>4243</v>
      </c>
      <c r="C5" s="12">
        <v>1871</v>
      </c>
      <c r="D5" s="12">
        <v>2059</v>
      </c>
      <c r="E5" s="12">
        <v>265</v>
      </c>
      <c r="F5" s="12">
        <v>48</v>
      </c>
      <c r="G5" s="12">
        <v>294253</v>
      </c>
      <c r="H5" s="12">
        <v>14441</v>
      </c>
      <c r="I5" s="12">
        <v>217885</v>
      </c>
      <c r="J5" s="12">
        <v>61927</v>
      </c>
      <c r="K5" s="16">
        <v>35589</v>
      </c>
      <c r="L5" s="114">
        <v>2796.0999999999995</v>
      </c>
      <c r="M5" s="47">
        <v>2081</v>
      </c>
    </row>
    <row r="6" spans="1:13" ht="12.75">
      <c r="A6" s="42" t="s">
        <v>44</v>
      </c>
      <c r="B6" s="2">
        <v>405</v>
      </c>
      <c r="C6" s="2">
        <v>156</v>
      </c>
      <c r="D6" s="2">
        <v>228</v>
      </c>
      <c r="E6" s="2">
        <v>18</v>
      </c>
      <c r="F6" s="2">
        <v>3</v>
      </c>
      <c r="G6" s="2">
        <v>27532</v>
      </c>
      <c r="H6" s="2">
        <v>2846</v>
      </c>
      <c r="I6" s="2">
        <v>19875</v>
      </c>
      <c r="J6" s="2">
        <v>4811</v>
      </c>
      <c r="K6" s="14">
        <v>7023</v>
      </c>
      <c r="L6" s="114">
        <v>242.5</v>
      </c>
      <c r="M6" s="48">
        <v>203</v>
      </c>
    </row>
    <row r="7" spans="1:13" ht="12.75">
      <c r="A7" s="42" t="s">
        <v>45</v>
      </c>
      <c r="B7" s="2">
        <v>277</v>
      </c>
      <c r="C7" s="2">
        <v>78</v>
      </c>
      <c r="D7" s="2">
        <v>147</v>
      </c>
      <c r="E7" s="2">
        <v>43</v>
      </c>
      <c r="F7" s="2">
        <v>9</v>
      </c>
      <c r="G7" s="2">
        <v>27011</v>
      </c>
      <c r="H7" s="2">
        <v>115</v>
      </c>
      <c r="I7" s="2">
        <v>19859</v>
      </c>
      <c r="J7" s="2">
        <v>7037</v>
      </c>
      <c r="K7" s="14">
        <v>472</v>
      </c>
      <c r="L7" s="114">
        <v>206.7</v>
      </c>
      <c r="M7" s="48">
        <v>152</v>
      </c>
    </row>
    <row r="8" spans="1:13" ht="12.75">
      <c r="A8" s="42" t="s">
        <v>46</v>
      </c>
      <c r="B8" s="2">
        <v>63</v>
      </c>
      <c r="C8" s="2">
        <v>38</v>
      </c>
      <c r="D8" s="2">
        <v>23</v>
      </c>
      <c r="E8" s="2">
        <v>1</v>
      </c>
      <c r="F8" s="2">
        <v>1</v>
      </c>
      <c r="G8" s="2">
        <v>4014</v>
      </c>
      <c r="H8" s="2">
        <v>413</v>
      </c>
      <c r="I8" s="2">
        <v>2712</v>
      </c>
      <c r="J8" s="2">
        <v>889</v>
      </c>
      <c r="K8" s="14">
        <v>54</v>
      </c>
      <c r="L8" s="114">
        <v>27.7</v>
      </c>
      <c r="M8" s="48">
        <v>54</v>
      </c>
    </row>
    <row r="9" spans="1:13" ht="12.75">
      <c r="A9" s="42" t="s">
        <v>47</v>
      </c>
      <c r="B9" s="2">
        <v>214</v>
      </c>
      <c r="C9" s="2">
        <v>96</v>
      </c>
      <c r="D9" s="2">
        <v>103</v>
      </c>
      <c r="E9" s="2">
        <v>13</v>
      </c>
      <c r="F9" s="2">
        <v>2</v>
      </c>
      <c r="G9" s="2">
        <v>13994</v>
      </c>
      <c r="H9" s="2">
        <v>40</v>
      </c>
      <c r="I9" s="2">
        <v>9929</v>
      </c>
      <c r="J9" s="2">
        <v>4025</v>
      </c>
      <c r="K9" s="14">
        <v>336</v>
      </c>
      <c r="L9" s="114">
        <v>141.1</v>
      </c>
      <c r="M9" s="48">
        <v>91</v>
      </c>
    </row>
    <row r="10" spans="1:13" ht="12.75">
      <c r="A10" s="42" t="s">
        <v>48</v>
      </c>
      <c r="B10" s="2">
        <v>197</v>
      </c>
      <c r="C10" s="2">
        <v>86</v>
      </c>
      <c r="D10" s="2">
        <v>88</v>
      </c>
      <c r="E10" s="2">
        <v>20</v>
      </c>
      <c r="F10" s="2">
        <v>3</v>
      </c>
      <c r="G10" s="2">
        <v>15464</v>
      </c>
      <c r="H10" s="2">
        <v>1248</v>
      </c>
      <c r="I10" s="2">
        <v>11409</v>
      </c>
      <c r="J10" s="2">
        <v>2807</v>
      </c>
      <c r="K10" s="14">
        <v>3564</v>
      </c>
      <c r="L10" s="114">
        <v>134.3</v>
      </c>
      <c r="M10" s="48">
        <v>60</v>
      </c>
    </row>
    <row r="11" spans="1:13" ht="12.75">
      <c r="A11" s="42" t="s">
        <v>49</v>
      </c>
      <c r="B11" s="2">
        <v>175</v>
      </c>
      <c r="C11" s="2">
        <v>96</v>
      </c>
      <c r="D11" s="2">
        <v>73</v>
      </c>
      <c r="E11" s="2">
        <v>3</v>
      </c>
      <c r="F11" s="2">
        <v>3</v>
      </c>
      <c r="G11" s="2">
        <v>10694</v>
      </c>
      <c r="H11" s="2">
        <v>2228</v>
      </c>
      <c r="I11" s="2">
        <v>7112</v>
      </c>
      <c r="J11" s="2">
        <v>1354</v>
      </c>
      <c r="K11" s="14">
        <v>370</v>
      </c>
      <c r="L11" s="114">
        <v>100.9</v>
      </c>
      <c r="M11" s="48">
        <v>86</v>
      </c>
    </row>
    <row r="12" spans="1:13" ht="12.75">
      <c r="A12" s="42" t="s">
        <v>50</v>
      </c>
      <c r="B12" s="2">
        <v>66</v>
      </c>
      <c r="C12" s="2">
        <v>32</v>
      </c>
      <c r="D12" s="2">
        <v>33</v>
      </c>
      <c r="E12" s="2">
        <v>1</v>
      </c>
      <c r="F12" s="2">
        <v>0</v>
      </c>
      <c r="G12" s="2">
        <v>3691</v>
      </c>
      <c r="H12" s="2">
        <v>564</v>
      </c>
      <c r="I12" s="2">
        <v>2430</v>
      </c>
      <c r="J12" s="2">
        <v>697</v>
      </c>
      <c r="K12" s="14">
        <v>187</v>
      </c>
      <c r="L12" s="114">
        <v>48.7</v>
      </c>
      <c r="M12" s="48">
        <v>24</v>
      </c>
    </row>
    <row r="13" spans="1:13" ht="12.75">
      <c r="A13" s="42" t="s">
        <v>51</v>
      </c>
      <c r="B13" s="2">
        <v>162</v>
      </c>
      <c r="C13" s="2">
        <v>75</v>
      </c>
      <c r="D13" s="2">
        <v>81</v>
      </c>
      <c r="E13" s="2">
        <v>4</v>
      </c>
      <c r="F13" s="2">
        <v>2</v>
      </c>
      <c r="G13" s="2">
        <v>9808</v>
      </c>
      <c r="H13" s="2">
        <v>346</v>
      </c>
      <c r="I13" s="2">
        <v>7746</v>
      </c>
      <c r="J13" s="2">
        <v>1716</v>
      </c>
      <c r="K13" s="14">
        <v>446</v>
      </c>
      <c r="L13" s="114">
        <v>125.7</v>
      </c>
      <c r="M13" s="48">
        <v>72</v>
      </c>
    </row>
    <row r="14" spans="1:13" ht="12.75">
      <c r="A14" s="42" t="s">
        <v>52</v>
      </c>
      <c r="B14" s="2">
        <v>410</v>
      </c>
      <c r="C14" s="2">
        <v>210</v>
      </c>
      <c r="D14" s="2">
        <v>177</v>
      </c>
      <c r="E14" s="2">
        <v>20</v>
      </c>
      <c r="F14" s="2">
        <v>3</v>
      </c>
      <c r="G14" s="2">
        <v>25200</v>
      </c>
      <c r="H14" s="2">
        <v>1565</v>
      </c>
      <c r="I14" s="2">
        <v>18842</v>
      </c>
      <c r="J14" s="2">
        <v>4793</v>
      </c>
      <c r="K14" s="14">
        <v>5023</v>
      </c>
      <c r="L14" s="114">
        <v>232.1</v>
      </c>
      <c r="M14" s="48">
        <v>159</v>
      </c>
    </row>
    <row r="15" spans="1:13" ht="12.75">
      <c r="A15" s="42" t="s">
        <v>53</v>
      </c>
      <c r="B15" s="2">
        <v>105</v>
      </c>
      <c r="C15" s="2">
        <v>56</v>
      </c>
      <c r="D15" s="2">
        <v>40</v>
      </c>
      <c r="E15" s="2">
        <v>6</v>
      </c>
      <c r="F15" s="2">
        <v>3</v>
      </c>
      <c r="G15" s="2">
        <v>7076</v>
      </c>
      <c r="H15" s="2">
        <v>141</v>
      </c>
      <c r="I15" s="2">
        <v>5543</v>
      </c>
      <c r="J15" s="2">
        <v>1392</v>
      </c>
      <c r="K15" s="14">
        <v>63</v>
      </c>
      <c r="L15" s="114">
        <v>65.1</v>
      </c>
      <c r="M15" s="48">
        <v>32</v>
      </c>
    </row>
    <row r="16" spans="1:13" ht="12.75">
      <c r="A16" s="42" t="s">
        <v>54</v>
      </c>
      <c r="B16" s="2">
        <v>228</v>
      </c>
      <c r="C16" s="2">
        <v>100</v>
      </c>
      <c r="D16" s="2">
        <v>116</v>
      </c>
      <c r="E16" s="2">
        <v>11</v>
      </c>
      <c r="F16" s="2">
        <v>1</v>
      </c>
      <c r="G16" s="2">
        <v>14692</v>
      </c>
      <c r="H16" s="2">
        <v>2</v>
      </c>
      <c r="I16" s="2">
        <v>11152</v>
      </c>
      <c r="J16" s="2">
        <v>3538</v>
      </c>
      <c r="K16" s="14">
        <v>387</v>
      </c>
      <c r="L16" s="114">
        <v>172.9</v>
      </c>
      <c r="M16" s="48">
        <v>121</v>
      </c>
    </row>
    <row r="17" spans="1:13" ht="12.75">
      <c r="A17" s="42" t="s">
        <v>55</v>
      </c>
      <c r="B17" s="2">
        <v>154</v>
      </c>
      <c r="C17" s="2">
        <v>91</v>
      </c>
      <c r="D17" s="2">
        <v>62</v>
      </c>
      <c r="E17" s="2">
        <v>0</v>
      </c>
      <c r="F17" s="2">
        <v>1</v>
      </c>
      <c r="G17" s="2">
        <v>7712</v>
      </c>
      <c r="H17" s="2">
        <v>969</v>
      </c>
      <c r="I17" s="2">
        <v>4785</v>
      </c>
      <c r="J17" s="2">
        <v>1958</v>
      </c>
      <c r="K17" s="14">
        <v>496</v>
      </c>
      <c r="L17" s="114">
        <v>116.6</v>
      </c>
      <c r="M17" s="48">
        <v>65</v>
      </c>
    </row>
    <row r="18" spans="1:13" ht="12.75">
      <c r="A18" s="42" t="s">
        <v>56</v>
      </c>
      <c r="B18" s="2">
        <v>190</v>
      </c>
      <c r="C18" s="2">
        <v>79</v>
      </c>
      <c r="D18" s="2">
        <v>101</v>
      </c>
      <c r="E18" s="2">
        <v>9</v>
      </c>
      <c r="F18" s="2">
        <v>1</v>
      </c>
      <c r="G18" s="2">
        <v>12879</v>
      </c>
      <c r="H18" s="2">
        <v>56</v>
      </c>
      <c r="I18" s="2">
        <v>8799</v>
      </c>
      <c r="J18" s="2">
        <v>4024</v>
      </c>
      <c r="K18" s="14">
        <v>145</v>
      </c>
      <c r="L18" s="114">
        <v>133.8</v>
      </c>
      <c r="M18" s="48">
        <v>95</v>
      </c>
    </row>
    <row r="19" spans="1:13" ht="12.75">
      <c r="A19" s="42" t="s">
        <v>57</v>
      </c>
      <c r="B19" s="2">
        <v>163</v>
      </c>
      <c r="C19" s="2">
        <v>48</v>
      </c>
      <c r="D19" s="2">
        <v>88</v>
      </c>
      <c r="E19" s="2">
        <v>24</v>
      </c>
      <c r="F19" s="2">
        <v>3</v>
      </c>
      <c r="G19" s="2">
        <v>14720</v>
      </c>
      <c r="H19" s="2">
        <v>25</v>
      </c>
      <c r="I19" s="2">
        <v>12373</v>
      </c>
      <c r="J19" s="2">
        <v>2322</v>
      </c>
      <c r="K19" s="14">
        <v>37</v>
      </c>
      <c r="L19" s="114">
        <v>129.9</v>
      </c>
      <c r="M19" s="48">
        <v>78</v>
      </c>
    </row>
    <row r="20" spans="1:13" ht="12.75">
      <c r="A20" s="42" t="s">
        <v>58</v>
      </c>
      <c r="B20" s="2">
        <v>54</v>
      </c>
      <c r="C20" s="2">
        <v>23</v>
      </c>
      <c r="D20" s="2">
        <v>30</v>
      </c>
      <c r="E20" s="2">
        <v>1</v>
      </c>
      <c r="F20" s="2">
        <v>0</v>
      </c>
      <c r="G20" s="2">
        <v>3411</v>
      </c>
      <c r="H20" s="2">
        <v>694</v>
      </c>
      <c r="I20" s="2">
        <v>2362</v>
      </c>
      <c r="J20" s="2">
        <v>355</v>
      </c>
      <c r="K20" s="14">
        <v>206</v>
      </c>
      <c r="L20" s="114">
        <v>46.7</v>
      </c>
      <c r="M20" s="48">
        <v>23</v>
      </c>
    </row>
    <row r="21" spans="1:13" ht="12.75">
      <c r="A21" s="42" t="s">
        <v>59</v>
      </c>
      <c r="B21" s="2">
        <v>18</v>
      </c>
      <c r="C21" s="2">
        <v>12</v>
      </c>
      <c r="D21" s="2">
        <v>6</v>
      </c>
      <c r="E21" s="2">
        <v>0</v>
      </c>
      <c r="F21" s="2">
        <v>0</v>
      </c>
      <c r="G21" s="2">
        <v>769</v>
      </c>
      <c r="H21" s="2">
        <v>20</v>
      </c>
      <c r="I21" s="2">
        <v>613</v>
      </c>
      <c r="J21" s="2">
        <v>136</v>
      </c>
      <c r="K21" s="14">
        <v>145</v>
      </c>
      <c r="L21" s="114">
        <v>6.5</v>
      </c>
      <c r="M21" s="48">
        <v>5</v>
      </c>
    </row>
    <row r="22" spans="1:13" ht="12.75">
      <c r="A22" s="42" t="s">
        <v>60</v>
      </c>
      <c r="B22" s="2">
        <v>64</v>
      </c>
      <c r="C22" s="2">
        <v>45</v>
      </c>
      <c r="D22" s="2">
        <v>18</v>
      </c>
      <c r="E22" s="2">
        <v>1</v>
      </c>
      <c r="F22" s="2">
        <v>0</v>
      </c>
      <c r="G22" s="2">
        <v>2884</v>
      </c>
      <c r="H22" s="2" t="s">
        <v>130</v>
      </c>
      <c r="I22" s="2">
        <v>2259</v>
      </c>
      <c r="J22" s="2">
        <v>625</v>
      </c>
      <c r="K22" s="14">
        <v>122</v>
      </c>
      <c r="L22" s="114">
        <v>31.6</v>
      </c>
      <c r="M22" s="48">
        <v>30</v>
      </c>
    </row>
    <row r="23" spans="1:13" ht="12.75">
      <c r="A23" s="42" t="s">
        <v>61</v>
      </c>
      <c r="B23" s="2">
        <v>93</v>
      </c>
      <c r="C23" s="2">
        <v>52</v>
      </c>
      <c r="D23" s="2">
        <v>39</v>
      </c>
      <c r="E23" s="2">
        <v>2</v>
      </c>
      <c r="F23" s="2">
        <v>0</v>
      </c>
      <c r="G23" s="2">
        <v>4680</v>
      </c>
      <c r="H23" s="2" t="s">
        <v>130</v>
      </c>
      <c r="I23" s="2">
        <v>3252</v>
      </c>
      <c r="J23" s="2">
        <v>1428</v>
      </c>
      <c r="K23" s="14">
        <v>215</v>
      </c>
      <c r="L23" s="114">
        <v>45.7</v>
      </c>
      <c r="M23" s="48">
        <v>31</v>
      </c>
    </row>
    <row r="24" spans="1:13" ht="12.75">
      <c r="A24" s="42" t="s">
        <v>8</v>
      </c>
      <c r="B24" s="2">
        <v>178</v>
      </c>
      <c r="C24" s="2">
        <v>40</v>
      </c>
      <c r="D24" s="2">
        <v>109</v>
      </c>
      <c r="E24" s="2">
        <v>27</v>
      </c>
      <c r="F24" s="2">
        <v>2</v>
      </c>
      <c r="G24" s="2">
        <v>16832</v>
      </c>
      <c r="H24" s="2" t="s">
        <v>130</v>
      </c>
      <c r="I24" s="2">
        <v>15707</v>
      </c>
      <c r="J24" s="2">
        <v>1125</v>
      </c>
      <c r="K24" s="14">
        <v>3080</v>
      </c>
      <c r="L24" s="114">
        <v>177.3</v>
      </c>
      <c r="M24" s="48">
        <v>172</v>
      </c>
    </row>
    <row r="25" spans="1:13" ht="12.75">
      <c r="A25" s="42" t="s">
        <v>62</v>
      </c>
      <c r="B25" s="2">
        <v>204</v>
      </c>
      <c r="C25" s="2">
        <v>75</v>
      </c>
      <c r="D25" s="2">
        <v>115</v>
      </c>
      <c r="E25" s="2">
        <v>13</v>
      </c>
      <c r="F25" s="2">
        <v>1</v>
      </c>
      <c r="G25" s="2">
        <v>14430</v>
      </c>
      <c r="H25" s="2">
        <v>33</v>
      </c>
      <c r="I25" s="2">
        <v>11751</v>
      </c>
      <c r="J25" s="2">
        <v>2646</v>
      </c>
      <c r="K25" s="14">
        <v>485</v>
      </c>
      <c r="L25" s="114">
        <v>146.6</v>
      </c>
      <c r="M25" s="48">
        <v>127</v>
      </c>
    </row>
    <row r="26" spans="1:13" ht="12.75">
      <c r="A26" s="42" t="s">
        <v>63</v>
      </c>
      <c r="B26" s="2">
        <v>173</v>
      </c>
      <c r="C26" s="2">
        <v>62</v>
      </c>
      <c r="D26" s="2">
        <v>96</v>
      </c>
      <c r="E26" s="2">
        <v>15</v>
      </c>
      <c r="F26" s="2">
        <v>0</v>
      </c>
      <c r="G26" s="2">
        <v>12881</v>
      </c>
      <c r="H26" s="2">
        <v>114</v>
      </c>
      <c r="I26" s="2">
        <v>10309</v>
      </c>
      <c r="J26" s="2">
        <v>2458</v>
      </c>
      <c r="K26" s="14">
        <v>856</v>
      </c>
      <c r="L26" s="114">
        <v>97.2</v>
      </c>
      <c r="M26" s="48">
        <v>69</v>
      </c>
    </row>
    <row r="27" spans="1:13" ht="12.75">
      <c r="A27" s="42" t="s">
        <v>64</v>
      </c>
      <c r="B27" s="2">
        <v>25</v>
      </c>
      <c r="C27" s="2">
        <v>9</v>
      </c>
      <c r="D27" s="2">
        <v>11</v>
      </c>
      <c r="E27" s="2">
        <v>4</v>
      </c>
      <c r="F27" s="2">
        <v>1</v>
      </c>
      <c r="G27" s="2">
        <v>2425</v>
      </c>
      <c r="H27" s="2">
        <v>163</v>
      </c>
      <c r="I27" s="2">
        <v>1158</v>
      </c>
      <c r="J27" s="2">
        <v>1104</v>
      </c>
      <c r="K27" s="14">
        <v>142</v>
      </c>
      <c r="L27" s="114">
        <v>28.4</v>
      </c>
      <c r="M27" s="48">
        <v>12</v>
      </c>
    </row>
    <row r="28" spans="1:13" ht="12.75">
      <c r="A28" s="42" t="s">
        <v>65</v>
      </c>
      <c r="B28" s="2">
        <v>182</v>
      </c>
      <c r="C28" s="2">
        <v>113</v>
      </c>
      <c r="D28" s="2">
        <v>62</v>
      </c>
      <c r="E28" s="2">
        <v>5</v>
      </c>
      <c r="F28" s="2">
        <v>2</v>
      </c>
      <c r="G28" s="2">
        <v>9611</v>
      </c>
      <c r="H28" s="2">
        <v>606</v>
      </c>
      <c r="I28" s="2">
        <v>3461</v>
      </c>
      <c r="J28" s="2">
        <v>5544</v>
      </c>
      <c r="K28" s="14">
        <v>348</v>
      </c>
      <c r="L28" s="114">
        <v>113.5</v>
      </c>
      <c r="M28" s="48">
        <v>111</v>
      </c>
    </row>
    <row r="29" spans="1:13" ht="12.75">
      <c r="A29" s="42" t="s">
        <v>66</v>
      </c>
      <c r="B29" s="2">
        <v>60</v>
      </c>
      <c r="C29" s="2">
        <v>33</v>
      </c>
      <c r="D29" s="2">
        <v>26</v>
      </c>
      <c r="E29" s="2">
        <v>1</v>
      </c>
      <c r="F29" s="2">
        <v>0</v>
      </c>
      <c r="G29" s="2">
        <v>3226</v>
      </c>
      <c r="H29" s="2">
        <v>373</v>
      </c>
      <c r="I29" s="2">
        <v>2586</v>
      </c>
      <c r="J29" s="2">
        <v>267</v>
      </c>
      <c r="K29" s="14">
        <v>5318</v>
      </c>
      <c r="L29" s="114">
        <v>32.6</v>
      </c>
      <c r="M29" s="48">
        <v>26</v>
      </c>
    </row>
    <row r="30" spans="1:13" ht="12.75">
      <c r="A30" s="42" t="s">
        <v>67</v>
      </c>
      <c r="B30" s="2">
        <v>203</v>
      </c>
      <c r="C30" s="2">
        <v>91</v>
      </c>
      <c r="D30" s="2">
        <v>99</v>
      </c>
      <c r="E30" s="2">
        <v>12</v>
      </c>
      <c r="F30" s="2">
        <v>1</v>
      </c>
      <c r="G30" s="2">
        <v>13456</v>
      </c>
      <c r="H30" s="2">
        <v>1740</v>
      </c>
      <c r="I30" s="2">
        <v>9144</v>
      </c>
      <c r="J30" s="2">
        <v>2572</v>
      </c>
      <c r="K30" s="14">
        <v>5824</v>
      </c>
      <c r="L30" s="114">
        <v>69.8</v>
      </c>
      <c r="M30" s="48">
        <v>81</v>
      </c>
    </row>
    <row r="31" spans="1:13" ht="12.75">
      <c r="A31" s="42" t="s">
        <v>68</v>
      </c>
      <c r="B31" s="2">
        <v>180</v>
      </c>
      <c r="C31" s="2">
        <v>75</v>
      </c>
      <c r="D31" s="2">
        <v>88</v>
      </c>
      <c r="E31" s="2">
        <v>11</v>
      </c>
      <c r="F31" s="2">
        <v>6</v>
      </c>
      <c r="G31" s="2">
        <v>15161</v>
      </c>
      <c r="H31" s="2">
        <v>140</v>
      </c>
      <c r="I31" s="2">
        <v>12717</v>
      </c>
      <c r="J31" s="2">
        <v>2304</v>
      </c>
      <c r="K31" s="14">
        <v>245</v>
      </c>
      <c r="L31" s="114">
        <v>122.2</v>
      </c>
      <c r="M31" s="48">
        <v>102</v>
      </c>
    </row>
    <row r="32" spans="11:13" ht="12.75">
      <c r="K32" s="10"/>
      <c r="L32" s="11"/>
      <c r="M32" s="18"/>
    </row>
    <row r="33" spans="1:12" ht="12.75">
      <c r="A33" s="9" t="s">
        <v>132</v>
      </c>
      <c r="E33" s="1" t="s">
        <v>133</v>
      </c>
      <c r="L33" s="15"/>
    </row>
    <row r="34" spans="1:5" ht="12.75">
      <c r="A34" s="1" t="s">
        <v>144</v>
      </c>
      <c r="E34" s="1" t="s">
        <v>145</v>
      </c>
    </row>
    <row r="35" spans="1:5" ht="12.75">
      <c r="A35" s="1" t="s">
        <v>134</v>
      </c>
      <c r="E35" s="1" t="s">
        <v>122</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
    </sheetView>
  </sheetViews>
  <sheetFormatPr defaultColWidth="9.00390625" defaultRowHeight="13.5"/>
  <cols>
    <col min="2" max="2" width="13.50390625" style="20" customWidth="1"/>
    <col min="3" max="3" width="9.25390625" style="19" customWidth="1"/>
    <col min="4" max="4" width="8.25390625" style="19" customWidth="1"/>
    <col min="5" max="5" width="3.625" style="0" customWidth="1"/>
    <col min="6" max="6" width="10.50390625" style="0" customWidth="1"/>
    <col min="7" max="7" width="15.125" style="0" customWidth="1"/>
  </cols>
  <sheetData>
    <row r="1" spans="1:2" ht="13.5">
      <c r="A1" s="26" t="s">
        <v>84</v>
      </c>
      <c r="B1" s="15"/>
    </row>
    <row r="2" ht="12.75">
      <c r="B2" s="15"/>
    </row>
    <row r="3" spans="1:9" s="85" customFormat="1" ht="12.75">
      <c r="A3" s="86"/>
      <c r="B3" s="90" t="s">
        <v>85</v>
      </c>
      <c r="C3" s="87" t="s">
        <v>86</v>
      </c>
      <c r="D3" s="87" t="s">
        <v>18</v>
      </c>
      <c r="F3" s="86"/>
      <c r="G3" s="90" t="s">
        <v>85</v>
      </c>
      <c r="H3" s="87" t="s">
        <v>86</v>
      </c>
      <c r="I3" s="87" t="s">
        <v>18</v>
      </c>
    </row>
    <row r="4" spans="1:9" ht="12.75">
      <c r="A4" s="45" t="s">
        <v>96</v>
      </c>
      <c r="B4" s="16">
        <v>815935066</v>
      </c>
      <c r="C4" s="16">
        <v>269815</v>
      </c>
      <c r="D4" s="16">
        <v>12156</v>
      </c>
      <c r="F4" s="45" t="s">
        <v>43</v>
      </c>
      <c r="G4" s="55">
        <v>447780650</v>
      </c>
      <c r="H4" s="55">
        <v>110309</v>
      </c>
      <c r="I4" s="55">
        <v>2424</v>
      </c>
    </row>
    <row r="5" spans="1:9" ht="12.75">
      <c r="A5" s="45" t="s">
        <v>20</v>
      </c>
      <c r="B5" s="55">
        <v>320963388</v>
      </c>
      <c r="C5" s="55">
        <v>150908</v>
      </c>
      <c r="D5" s="55">
        <v>9415</v>
      </c>
      <c r="F5" s="46" t="s">
        <v>44</v>
      </c>
      <c r="G5" s="55">
        <v>36981225</v>
      </c>
      <c r="H5" s="55">
        <v>15393</v>
      </c>
      <c r="I5" s="55">
        <v>561</v>
      </c>
    </row>
    <row r="6" spans="1:9" ht="12.75">
      <c r="A6" s="46" t="s">
        <v>87</v>
      </c>
      <c r="B6" s="55">
        <v>4562622</v>
      </c>
      <c r="C6" s="55">
        <v>2066</v>
      </c>
      <c r="D6" s="55">
        <v>107</v>
      </c>
      <c r="F6" s="46" t="s">
        <v>45</v>
      </c>
      <c r="G6" s="55">
        <v>8193097</v>
      </c>
      <c r="H6" s="55">
        <v>3753</v>
      </c>
      <c r="I6" s="55">
        <v>90</v>
      </c>
    </row>
    <row r="7" spans="1:9" ht="12.75">
      <c r="A7" s="46" t="s">
        <v>88</v>
      </c>
      <c r="B7" s="55">
        <v>5294852</v>
      </c>
      <c r="C7" s="55">
        <v>2508</v>
      </c>
      <c r="D7" s="55">
        <v>166</v>
      </c>
      <c r="F7" s="46" t="s">
        <v>46</v>
      </c>
      <c r="G7" s="55">
        <v>611038</v>
      </c>
      <c r="H7" s="55">
        <v>376</v>
      </c>
      <c r="I7" s="55">
        <v>28</v>
      </c>
    </row>
    <row r="8" spans="1:9" ht="12.75">
      <c r="A8" s="46" t="s">
        <v>22</v>
      </c>
      <c r="B8" s="55">
        <v>4553742</v>
      </c>
      <c r="C8" s="55">
        <v>1852</v>
      </c>
      <c r="D8" s="55">
        <v>128</v>
      </c>
      <c r="F8" s="46" t="s">
        <v>47</v>
      </c>
      <c r="G8" s="55">
        <v>9467438</v>
      </c>
      <c r="H8" s="55">
        <v>2967</v>
      </c>
      <c r="I8" s="55">
        <v>85</v>
      </c>
    </row>
    <row r="9" spans="1:9" ht="12.75">
      <c r="A9" s="46" t="s">
        <v>23</v>
      </c>
      <c r="B9" s="55">
        <v>20999351</v>
      </c>
      <c r="C9" s="55">
        <v>8186</v>
      </c>
      <c r="D9" s="55">
        <v>292</v>
      </c>
      <c r="F9" s="46" t="s">
        <v>48</v>
      </c>
      <c r="G9" s="55">
        <v>20809541</v>
      </c>
      <c r="H9" s="55">
        <v>9176</v>
      </c>
      <c r="I9" s="55">
        <v>236</v>
      </c>
    </row>
    <row r="10" spans="1:9" ht="12.75">
      <c r="A10" s="46" t="s">
        <v>24</v>
      </c>
      <c r="B10" s="55">
        <v>11097249</v>
      </c>
      <c r="C10" s="55">
        <v>5871</v>
      </c>
      <c r="D10" s="55">
        <v>296</v>
      </c>
      <c r="F10" s="46" t="s">
        <v>49</v>
      </c>
      <c r="G10" s="55">
        <v>89165922</v>
      </c>
      <c r="H10" s="55">
        <v>13197</v>
      </c>
      <c r="I10" s="55">
        <v>123</v>
      </c>
    </row>
    <row r="11" spans="1:9" ht="12.75">
      <c r="A11" s="46" t="s">
        <v>25</v>
      </c>
      <c r="B11" s="55">
        <v>7294133</v>
      </c>
      <c r="C11" s="55">
        <v>4400</v>
      </c>
      <c r="D11" s="55">
        <v>449</v>
      </c>
      <c r="F11" s="46" t="s">
        <v>50</v>
      </c>
      <c r="G11" s="55">
        <v>51228353</v>
      </c>
      <c r="H11" s="55">
        <v>9210</v>
      </c>
      <c r="I11" s="55">
        <v>127</v>
      </c>
    </row>
    <row r="12" spans="1:9" ht="12.75">
      <c r="A12" s="46" t="s">
        <v>26</v>
      </c>
      <c r="B12" s="55">
        <v>27356155</v>
      </c>
      <c r="C12" s="55">
        <v>12284</v>
      </c>
      <c r="D12" s="55">
        <v>828</v>
      </c>
      <c r="F12" s="46" t="s">
        <v>51</v>
      </c>
      <c r="G12" s="55">
        <v>5005639</v>
      </c>
      <c r="H12" s="55">
        <v>2378</v>
      </c>
      <c r="I12" s="55">
        <v>103</v>
      </c>
    </row>
    <row r="13" spans="1:9" ht="12.75">
      <c r="A13" s="46" t="s">
        <v>27</v>
      </c>
      <c r="B13" s="55">
        <v>28427883</v>
      </c>
      <c r="C13" s="55">
        <v>10465</v>
      </c>
      <c r="D13" s="55">
        <v>567</v>
      </c>
      <c r="F13" s="46" t="s">
        <v>52</v>
      </c>
      <c r="G13" s="55">
        <v>9586725</v>
      </c>
      <c r="H13" s="55">
        <v>4692</v>
      </c>
      <c r="I13" s="55">
        <v>143</v>
      </c>
    </row>
    <row r="14" spans="1:9" ht="12.75">
      <c r="A14" s="46" t="s">
        <v>28</v>
      </c>
      <c r="B14" s="55">
        <v>9183843</v>
      </c>
      <c r="C14" s="55">
        <v>5893</v>
      </c>
      <c r="D14" s="55">
        <v>397</v>
      </c>
      <c r="F14" s="46" t="s">
        <v>53</v>
      </c>
      <c r="G14" s="55">
        <v>469779</v>
      </c>
      <c r="H14" s="55">
        <v>366</v>
      </c>
      <c r="I14" s="55">
        <v>17</v>
      </c>
    </row>
    <row r="15" spans="1:9" ht="12.75">
      <c r="A15" s="46" t="s">
        <v>29</v>
      </c>
      <c r="B15" s="55">
        <v>4970959</v>
      </c>
      <c r="C15" s="55">
        <v>2542</v>
      </c>
      <c r="D15" s="55">
        <v>141</v>
      </c>
      <c r="F15" s="46" t="s">
        <v>54</v>
      </c>
      <c r="G15" s="55">
        <v>11675558</v>
      </c>
      <c r="H15" s="55">
        <v>4481</v>
      </c>
      <c r="I15" s="55">
        <v>87</v>
      </c>
    </row>
    <row r="16" spans="1:9" ht="12.75">
      <c r="A16" s="46" t="s">
        <v>30</v>
      </c>
      <c r="B16" s="55">
        <v>41102927</v>
      </c>
      <c r="C16" s="55">
        <v>21496</v>
      </c>
      <c r="D16" s="55">
        <v>1413</v>
      </c>
      <c r="F16" s="46" t="s">
        <v>55</v>
      </c>
      <c r="G16" s="55">
        <v>78011391</v>
      </c>
      <c r="H16" s="55">
        <v>16110</v>
      </c>
      <c r="I16" s="55">
        <v>74</v>
      </c>
    </row>
    <row r="17" spans="1:9" ht="12.75">
      <c r="A17" s="46" t="s">
        <v>31</v>
      </c>
      <c r="B17" s="55">
        <v>3963337</v>
      </c>
      <c r="C17" s="55">
        <v>2416</v>
      </c>
      <c r="D17" s="55">
        <v>178</v>
      </c>
      <c r="F17" s="46" t="s">
        <v>56</v>
      </c>
      <c r="G17" s="55">
        <v>5759883</v>
      </c>
      <c r="H17" s="55">
        <v>2507</v>
      </c>
      <c r="I17" s="55">
        <v>85</v>
      </c>
    </row>
    <row r="18" spans="1:9" ht="12.75">
      <c r="A18" s="46" t="s">
        <v>32</v>
      </c>
      <c r="B18" s="55">
        <v>1773470</v>
      </c>
      <c r="C18" s="55">
        <v>1037</v>
      </c>
      <c r="D18" s="55">
        <v>58</v>
      </c>
      <c r="F18" s="46" t="s">
        <v>57</v>
      </c>
      <c r="G18" s="55">
        <v>2227262</v>
      </c>
      <c r="H18" s="55">
        <v>993</v>
      </c>
      <c r="I18" s="55">
        <v>28</v>
      </c>
    </row>
    <row r="19" spans="1:9" ht="12.75">
      <c r="A19" s="46" t="s">
        <v>33</v>
      </c>
      <c r="B19" s="55">
        <v>1224380</v>
      </c>
      <c r="C19" s="55">
        <v>911</v>
      </c>
      <c r="D19" s="55">
        <v>78</v>
      </c>
      <c r="F19" s="46" t="s">
        <v>58</v>
      </c>
      <c r="G19" s="55">
        <v>389759</v>
      </c>
      <c r="H19" s="55">
        <v>350</v>
      </c>
      <c r="I19" s="55">
        <v>22</v>
      </c>
    </row>
    <row r="20" spans="1:9" ht="12.75">
      <c r="A20" s="46" t="s">
        <v>34</v>
      </c>
      <c r="B20" s="55">
        <v>1753417</v>
      </c>
      <c r="C20" s="55">
        <v>1025</v>
      </c>
      <c r="D20" s="55">
        <v>95</v>
      </c>
      <c r="F20" s="36" t="s">
        <v>59</v>
      </c>
      <c r="G20" s="55">
        <v>2322267</v>
      </c>
      <c r="H20" s="55">
        <v>1359</v>
      </c>
      <c r="I20" s="55">
        <v>42</v>
      </c>
    </row>
    <row r="21" spans="1:9" ht="12.75">
      <c r="A21" s="46" t="s">
        <v>35</v>
      </c>
      <c r="B21" s="55">
        <v>5720484</v>
      </c>
      <c r="C21" s="55">
        <v>3003</v>
      </c>
      <c r="D21" s="55">
        <v>161</v>
      </c>
      <c r="F21" s="36" t="s">
        <v>60</v>
      </c>
      <c r="G21" s="55">
        <v>2198619</v>
      </c>
      <c r="H21" s="55">
        <v>417</v>
      </c>
      <c r="I21" s="55">
        <v>27</v>
      </c>
    </row>
    <row r="22" spans="1:9" ht="12.75">
      <c r="A22" s="46" t="s">
        <v>36</v>
      </c>
      <c r="B22" s="55">
        <v>24056734</v>
      </c>
      <c r="C22" s="55">
        <v>7895</v>
      </c>
      <c r="D22" s="55">
        <v>285</v>
      </c>
      <c r="F22" s="36" t="s">
        <v>61</v>
      </c>
      <c r="G22" s="55">
        <v>7970751</v>
      </c>
      <c r="H22" s="55">
        <v>1118</v>
      </c>
      <c r="I22" s="55">
        <v>48</v>
      </c>
    </row>
    <row r="23" spans="1:9" ht="12.75">
      <c r="A23" s="46" t="s">
        <v>37</v>
      </c>
      <c r="B23" s="55">
        <v>9407813</v>
      </c>
      <c r="C23" s="55">
        <v>5814</v>
      </c>
      <c r="D23" s="55">
        <v>505</v>
      </c>
      <c r="F23" s="46" t="s">
        <v>8</v>
      </c>
      <c r="G23" s="55">
        <v>1553602</v>
      </c>
      <c r="H23" s="55">
        <v>863</v>
      </c>
      <c r="I23" s="55">
        <v>21</v>
      </c>
    </row>
    <row r="24" spans="1:9" ht="12.75">
      <c r="A24" s="46" t="s">
        <v>38</v>
      </c>
      <c r="B24" s="55">
        <v>42582847</v>
      </c>
      <c r="C24" s="55">
        <v>16454</v>
      </c>
      <c r="D24" s="55">
        <v>668</v>
      </c>
      <c r="F24" s="46" t="s">
        <v>62</v>
      </c>
      <c r="G24" s="55">
        <v>14997063</v>
      </c>
      <c r="H24" s="55">
        <v>3293</v>
      </c>
      <c r="I24" s="55">
        <v>51</v>
      </c>
    </row>
    <row r="25" spans="1:9" ht="12.75">
      <c r="A25" s="46" t="s">
        <v>39</v>
      </c>
      <c r="B25" s="55">
        <v>6163668</v>
      </c>
      <c r="C25" s="55">
        <v>3032</v>
      </c>
      <c r="D25" s="55">
        <v>193</v>
      </c>
      <c r="F25" s="46" t="s">
        <v>63</v>
      </c>
      <c r="G25" s="55">
        <v>8558846</v>
      </c>
      <c r="H25" s="55">
        <v>4017</v>
      </c>
      <c r="I25" s="55">
        <v>128</v>
      </c>
    </row>
    <row r="26" spans="1:9" ht="12.75">
      <c r="A26" s="46" t="s">
        <v>40</v>
      </c>
      <c r="B26" s="55">
        <v>22689403</v>
      </c>
      <c r="C26" s="55">
        <v>12760</v>
      </c>
      <c r="D26" s="55">
        <v>883</v>
      </c>
      <c r="F26" s="46" t="s">
        <v>64</v>
      </c>
      <c r="G26" s="55">
        <v>2266063</v>
      </c>
      <c r="H26" s="55">
        <v>739</v>
      </c>
      <c r="I26" s="55">
        <v>24</v>
      </c>
    </row>
    <row r="27" spans="1:9" ht="12.75">
      <c r="A27" s="46" t="s">
        <v>41</v>
      </c>
      <c r="B27" s="55">
        <v>16893556</v>
      </c>
      <c r="C27" s="55">
        <v>9525</v>
      </c>
      <c r="D27" s="55">
        <v>770</v>
      </c>
      <c r="F27" s="46" t="s">
        <v>65</v>
      </c>
      <c r="G27" s="55">
        <v>2606704</v>
      </c>
      <c r="H27" s="55">
        <v>1465</v>
      </c>
      <c r="I27" s="55">
        <v>69</v>
      </c>
    </row>
    <row r="28" spans="1:9" ht="12.75">
      <c r="A28" s="46" t="s">
        <v>42</v>
      </c>
      <c r="B28" s="55">
        <v>19890563</v>
      </c>
      <c r="C28" s="55">
        <v>9473</v>
      </c>
      <c r="D28" s="55">
        <v>757</v>
      </c>
      <c r="F28" s="46" t="s">
        <v>66</v>
      </c>
      <c r="G28" s="55">
        <v>63333600</v>
      </c>
      <c r="H28" s="55">
        <v>7664</v>
      </c>
      <c r="I28" s="55">
        <v>69</v>
      </c>
    </row>
    <row r="29" spans="1:9" ht="12.75">
      <c r="A29" s="22"/>
      <c r="F29" s="46" t="s">
        <v>67</v>
      </c>
      <c r="G29" s="55">
        <v>4303623</v>
      </c>
      <c r="H29" s="55">
        <v>2269</v>
      </c>
      <c r="I29" s="55">
        <v>90</v>
      </c>
    </row>
    <row r="30" spans="1:9" ht="12.75">
      <c r="A30" s="5" t="s">
        <v>126</v>
      </c>
      <c r="B30" s="15"/>
      <c r="F30" s="46" t="s">
        <v>68</v>
      </c>
      <c r="G30" s="55">
        <v>8086902</v>
      </c>
      <c r="H30" s="55">
        <v>1156</v>
      </c>
      <c r="I30" s="55">
        <v>46</v>
      </c>
    </row>
    <row r="31" spans="1:6" ht="12.75">
      <c r="A31" s="5" t="s">
        <v>113</v>
      </c>
      <c r="F31" s="21"/>
    </row>
    <row r="32" ht="12.75">
      <c r="A32" s="5" t="s">
        <v>89</v>
      </c>
    </row>
    <row r="33" ht="12.75">
      <c r="A33" s="98"/>
    </row>
    <row r="34" ht="12.75">
      <c r="A34" s="116"/>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9.00390625" style="17" customWidth="1"/>
    <col min="2" max="2" width="12.125" style="17" customWidth="1"/>
    <col min="3" max="3" width="14.00390625" style="17" customWidth="1"/>
    <col min="4" max="4" width="15.875" style="17" customWidth="1"/>
    <col min="5" max="5" width="3.625" style="17" customWidth="1"/>
    <col min="6" max="6" width="10.75390625" style="17" customWidth="1"/>
    <col min="7" max="7" width="12.75390625" style="17" customWidth="1"/>
    <col min="8" max="8" width="14.00390625" style="17" customWidth="1"/>
    <col min="9" max="9" width="15.75390625" style="17" customWidth="1"/>
    <col min="10" max="16384" width="9.00390625" style="17" customWidth="1"/>
  </cols>
  <sheetData>
    <row r="1" ht="13.5">
      <c r="A1" s="26" t="s">
        <v>94</v>
      </c>
    </row>
    <row r="3" spans="1:10" ht="12.75">
      <c r="A3" s="53"/>
      <c r="B3" s="43" t="s">
        <v>95</v>
      </c>
      <c r="C3" s="14" t="s">
        <v>97</v>
      </c>
      <c r="D3" s="100" t="s">
        <v>112</v>
      </c>
      <c r="E3" s="91"/>
      <c r="F3" s="47"/>
      <c r="G3" s="43" t="s">
        <v>95</v>
      </c>
      <c r="H3" s="14" t="s">
        <v>97</v>
      </c>
      <c r="I3" s="100" t="s">
        <v>112</v>
      </c>
      <c r="J3" s="92"/>
    </row>
    <row r="4" spans="1:9" ht="12.75">
      <c r="A4" s="54" t="s">
        <v>96</v>
      </c>
      <c r="B4" s="14">
        <v>6094436</v>
      </c>
      <c r="C4" s="14">
        <v>235477</v>
      </c>
      <c r="D4" s="43">
        <f>C4/B4*100</f>
        <v>3.8638029835738696</v>
      </c>
      <c r="F4" s="36" t="s">
        <v>44</v>
      </c>
      <c r="G4" s="55">
        <v>259121</v>
      </c>
      <c r="H4" s="55">
        <v>11266</v>
      </c>
      <c r="I4" s="43">
        <f aca="true" t="shared" si="0" ref="I4:I29">H4/G4*100</f>
        <v>4.347775749553297</v>
      </c>
    </row>
    <row r="5" spans="1:9" ht="12.75">
      <c r="A5" s="37" t="s">
        <v>20</v>
      </c>
      <c r="B5" s="55">
        <v>4133813</v>
      </c>
      <c r="C5" s="55">
        <v>153977</v>
      </c>
      <c r="D5" s="43">
        <f aca="true" t="shared" si="1" ref="D5:D28">C5/B5*100</f>
        <v>3.724817740908938</v>
      </c>
      <c r="F5" s="36" t="s">
        <v>45</v>
      </c>
      <c r="G5" s="55">
        <v>78021</v>
      </c>
      <c r="H5" s="55">
        <v>3326</v>
      </c>
      <c r="I5" s="43">
        <f t="shared" si="0"/>
        <v>4.262954845490317</v>
      </c>
    </row>
    <row r="6" spans="1:9" ht="12.75">
      <c r="A6" s="36" t="s">
        <v>74</v>
      </c>
      <c r="B6" s="55">
        <v>25149</v>
      </c>
      <c r="C6" s="55">
        <v>457</v>
      </c>
      <c r="D6" s="43">
        <f t="shared" si="1"/>
        <v>1.8171696687741064</v>
      </c>
      <c r="F6" s="36" t="s">
        <v>46</v>
      </c>
      <c r="G6" s="55">
        <v>68434</v>
      </c>
      <c r="H6" s="55">
        <v>2305</v>
      </c>
      <c r="I6" s="43">
        <f t="shared" si="0"/>
        <v>3.368208785106818</v>
      </c>
    </row>
    <row r="7" spans="1:9" ht="12.75">
      <c r="A7" s="36" t="s">
        <v>21</v>
      </c>
      <c r="B7" s="55">
        <v>68516</v>
      </c>
      <c r="C7" s="55">
        <v>1648</v>
      </c>
      <c r="D7" s="43">
        <f t="shared" si="1"/>
        <v>2.4052775993928424</v>
      </c>
      <c r="F7" s="36" t="s">
        <v>47</v>
      </c>
      <c r="G7" s="55">
        <v>97424</v>
      </c>
      <c r="H7" s="55">
        <v>3286</v>
      </c>
      <c r="I7" s="43">
        <f t="shared" si="0"/>
        <v>3.3728855312859256</v>
      </c>
    </row>
    <row r="8" spans="1:9" ht="12.75">
      <c r="A8" s="36" t="s">
        <v>22</v>
      </c>
      <c r="B8" s="55">
        <v>92026</v>
      </c>
      <c r="C8" s="55">
        <v>2518</v>
      </c>
      <c r="D8" s="43">
        <f t="shared" si="1"/>
        <v>2.7361832525590595</v>
      </c>
      <c r="F8" s="36" t="s">
        <v>48</v>
      </c>
      <c r="G8" s="55">
        <v>62559</v>
      </c>
      <c r="H8" s="55">
        <v>3026</v>
      </c>
      <c r="I8" s="43">
        <f t="shared" si="0"/>
        <v>4.837033840054988</v>
      </c>
    </row>
    <row r="9" spans="1:9" ht="12.75">
      <c r="A9" s="36" t="s">
        <v>23</v>
      </c>
      <c r="B9" s="55">
        <v>139638</v>
      </c>
      <c r="C9" s="55">
        <v>4790</v>
      </c>
      <c r="D9" s="43">
        <f t="shared" si="1"/>
        <v>3.430298342857961</v>
      </c>
      <c r="F9" s="36" t="s">
        <v>49</v>
      </c>
      <c r="G9" s="55">
        <v>128317</v>
      </c>
      <c r="H9" s="55">
        <v>4745</v>
      </c>
      <c r="I9" s="43">
        <f t="shared" si="0"/>
        <v>3.6978732358144284</v>
      </c>
    </row>
    <row r="10" spans="1:9" ht="12.75">
      <c r="A10" s="36" t="s">
        <v>24</v>
      </c>
      <c r="B10" s="55">
        <v>97897</v>
      </c>
      <c r="C10" s="55">
        <v>2671</v>
      </c>
      <c r="D10" s="43">
        <f t="shared" si="1"/>
        <v>2.728377784814652</v>
      </c>
      <c r="F10" s="36" t="s">
        <v>50</v>
      </c>
      <c r="G10" s="55">
        <v>54651</v>
      </c>
      <c r="H10" s="55">
        <v>2702</v>
      </c>
      <c r="I10" s="43">
        <f t="shared" si="0"/>
        <v>4.944099833488866</v>
      </c>
    </row>
    <row r="11" spans="1:9" ht="12.75">
      <c r="A11" s="36" t="s">
        <v>25</v>
      </c>
      <c r="B11" s="55">
        <v>89314</v>
      </c>
      <c r="C11" s="55">
        <v>3362</v>
      </c>
      <c r="D11" s="43">
        <f t="shared" si="1"/>
        <v>3.7642474863963096</v>
      </c>
      <c r="F11" s="36" t="s">
        <v>51</v>
      </c>
      <c r="G11" s="55">
        <v>111962</v>
      </c>
      <c r="H11" s="55">
        <v>5699</v>
      </c>
      <c r="I11" s="43">
        <f t="shared" si="0"/>
        <v>5.090119862096068</v>
      </c>
    </row>
    <row r="12" spans="1:9" ht="12.75">
      <c r="A12" s="36" t="s">
        <v>26</v>
      </c>
      <c r="B12" s="55">
        <v>127038</v>
      </c>
      <c r="C12" s="55">
        <v>4714</v>
      </c>
      <c r="D12" s="43">
        <f t="shared" si="1"/>
        <v>3.7107007352130856</v>
      </c>
      <c r="F12" s="36" t="s">
        <v>52</v>
      </c>
      <c r="G12" s="55">
        <v>184842</v>
      </c>
      <c r="H12" s="55">
        <v>7543</v>
      </c>
      <c r="I12" s="43">
        <f t="shared" si="0"/>
        <v>4.080782506140379</v>
      </c>
    </row>
    <row r="13" spans="1:9" ht="12.75">
      <c r="A13" s="36" t="s">
        <v>27</v>
      </c>
      <c r="B13" s="55">
        <v>237160</v>
      </c>
      <c r="C13" s="55">
        <v>8327</v>
      </c>
      <c r="D13" s="43">
        <f t="shared" si="1"/>
        <v>3.51113172541744</v>
      </c>
      <c r="F13" s="36" t="s">
        <v>53</v>
      </c>
      <c r="G13" s="55">
        <v>57575</v>
      </c>
      <c r="H13" s="55">
        <v>2225</v>
      </c>
      <c r="I13" s="43">
        <f t="shared" si="0"/>
        <v>3.864524533217542</v>
      </c>
    </row>
    <row r="14" spans="1:9" ht="12.75">
      <c r="A14" s="36" t="s">
        <v>28</v>
      </c>
      <c r="B14" s="55">
        <v>188996</v>
      </c>
      <c r="C14" s="55">
        <v>6230</v>
      </c>
      <c r="D14" s="43">
        <f t="shared" si="1"/>
        <v>3.296366060657369</v>
      </c>
      <c r="F14" s="36" t="s">
        <v>54</v>
      </c>
      <c r="G14" s="55">
        <v>86082</v>
      </c>
      <c r="H14" s="55">
        <v>3366</v>
      </c>
      <c r="I14" s="43">
        <f t="shared" si="0"/>
        <v>3.9102251341743917</v>
      </c>
    </row>
    <row r="15" spans="1:9" ht="12.75">
      <c r="A15" s="36" t="s">
        <v>29</v>
      </c>
      <c r="B15" s="55">
        <v>123429</v>
      </c>
      <c r="C15" s="55">
        <v>3842</v>
      </c>
      <c r="D15" s="43">
        <f t="shared" si="1"/>
        <v>3.112720673423588</v>
      </c>
      <c r="F15" s="36" t="s">
        <v>55</v>
      </c>
      <c r="G15" s="55">
        <v>83763</v>
      </c>
      <c r="H15" s="55">
        <v>3166</v>
      </c>
      <c r="I15" s="43">
        <f t="shared" si="0"/>
        <v>3.7797118059286317</v>
      </c>
    </row>
    <row r="16" spans="1:9" ht="12.75">
      <c r="A16" s="36" t="s">
        <v>30</v>
      </c>
      <c r="B16" s="55">
        <v>353477</v>
      </c>
      <c r="C16" s="55">
        <v>12648</v>
      </c>
      <c r="D16" s="43">
        <f t="shared" si="1"/>
        <v>3.5781677450017964</v>
      </c>
      <c r="F16" s="36" t="s">
        <v>56</v>
      </c>
      <c r="G16" s="55">
        <v>69310</v>
      </c>
      <c r="H16" s="55">
        <v>2862</v>
      </c>
      <c r="I16" s="43">
        <f t="shared" si="0"/>
        <v>4.129274274996393</v>
      </c>
    </row>
    <row r="17" spans="1:9" ht="12.75">
      <c r="A17" s="36" t="s">
        <v>31</v>
      </c>
      <c r="B17" s="55">
        <v>362123</v>
      </c>
      <c r="C17" s="55">
        <v>11991</v>
      </c>
      <c r="D17" s="43">
        <f t="shared" si="1"/>
        <v>3.3113058270256244</v>
      </c>
      <c r="F17" s="36" t="s">
        <v>57</v>
      </c>
      <c r="G17" s="55">
        <v>56463</v>
      </c>
      <c r="H17" s="55">
        <v>1898</v>
      </c>
      <c r="I17" s="43">
        <f t="shared" si="0"/>
        <v>3.3614933673379026</v>
      </c>
    </row>
    <row r="18" spans="1:9" ht="12.75">
      <c r="A18" s="36" t="s">
        <v>32</v>
      </c>
      <c r="B18" s="55">
        <v>96066</v>
      </c>
      <c r="C18" s="55">
        <v>3348</v>
      </c>
      <c r="D18" s="43">
        <f t="shared" si="1"/>
        <v>3.4851039910061834</v>
      </c>
      <c r="F18" s="36" t="s">
        <v>58</v>
      </c>
      <c r="G18" s="55">
        <v>34108</v>
      </c>
      <c r="H18" s="55">
        <v>1347</v>
      </c>
      <c r="I18" s="43">
        <f t="shared" si="0"/>
        <v>3.949220124311012</v>
      </c>
    </row>
    <row r="19" spans="1:9" ht="12.75">
      <c r="A19" s="36" t="s">
        <v>33</v>
      </c>
      <c r="B19" s="55">
        <v>146611</v>
      </c>
      <c r="C19" s="55">
        <v>6482</v>
      </c>
      <c r="D19" s="43">
        <f t="shared" si="1"/>
        <v>4.421223509832141</v>
      </c>
      <c r="F19" s="36" t="s">
        <v>59</v>
      </c>
      <c r="G19" s="55">
        <v>26074</v>
      </c>
      <c r="H19" s="55">
        <v>1301</v>
      </c>
      <c r="I19" s="43">
        <f t="shared" si="0"/>
        <v>4.989644856945617</v>
      </c>
    </row>
    <row r="20" spans="1:9" ht="12.75">
      <c r="A20" s="36" t="s">
        <v>34</v>
      </c>
      <c r="B20" s="55">
        <v>257542</v>
      </c>
      <c r="C20" s="55">
        <v>9169</v>
      </c>
      <c r="D20" s="43">
        <f t="shared" si="1"/>
        <v>3.5601960068648997</v>
      </c>
      <c r="F20" s="36" t="s">
        <v>60</v>
      </c>
      <c r="G20" s="55">
        <v>37688</v>
      </c>
      <c r="H20" s="55">
        <v>1368</v>
      </c>
      <c r="I20" s="43">
        <f t="shared" si="0"/>
        <v>3.6298025896837194</v>
      </c>
    </row>
    <row r="21" spans="1:9" ht="12.75">
      <c r="A21" s="36" t="s">
        <v>35</v>
      </c>
      <c r="B21" s="55">
        <v>127576</v>
      </c>
      <c r="C21" s="55">
        <v>5650</v>
      </c>
      <c r="D21" s="43">
        <f t="shared" si="1"/>
        <v>4.428732676992538</v>
      </c>
      <c r="F21" s="36" t="s">
        <v>61</v>
      </c>
      <c r="G21" s="55">
        <v>38783</v>
      </c>
      <c r="H21" s="55">
        <v>1784</v>
      </c>
      <c r="I21" s="43">
        <f t="shared" si="0"/>
        <v>4.599953587912229</v>
      </c>
    </row>
    <row r="22" spans="1:9" ht="12.75">
      <c r="A22" s="36" t="s">
        <v>36</v>
      </c>
      <c r="B22" s="55">
        <v>151158</v>
      </c>
      <c r="C22" s="55">
        <v>6333</v>
      </c>
      <c r="D22" s="43">
        <f t="shared" si="1"/>
        <v>4.189655856785615</v>
      </c>
      <c r="F22" s="36" t="s">
        <v>8</v>
      </c>
      <c r="G22" s="55">
        <v>32466</v>
      </c>
      <c r="H22" s="55">
        <v>1566</v>
      </c>
      <c r="I22" s="43">
        <f t="shared" si="0"/>
        <v>4.823507669562003</v>
      </c>
    </row>
    <row r="23" spans="1:9" ht="12.75">
      <c r="A23" s="36" t="s">
        <v>37</v>
      </c>
      <c r="B23" s="55">
        <v>99879</v>
      </c>
      <c r="C23" s="55">
        <v>4193</v>
      </c>
      <c r="D23" s="43">
        <f t="shared" si="1"/>
        <v>4.198079676408454</v>
      </c>
      <c r="F23" s="36" t="s">
        <v>62</v>
      </c>
      <c r="G23" s="55">
        <v>54015</v>
      </c>
      <c r="H23" s="55">
        <v>2321</v>
      </c>
      <c r="I23" s="43">
        <f t="shared" si="0"/>
        <v>4.296954549662131</v>
      </c>
    </row>
    <row r="24" spans="1:9" ht="12.75">
      <c r="A24" s="36" t="s">
        <v>38</v>
      </c>
      <c r="B24" s="55">
        <v>250425</v>
      </c>
      <c r="C24" s="55">
        <v>10761</v>
      </c>
      <c r="D24" s="43">
        <f t="shared" si="1"/>
        <v>4.297094938604372</v>
      </c>
      <c r="F24" s="36" t="s">
        <v>63</v>
      </c>
      <c r="G24" s="55">
        <v>31168</v>
      </c>
      <c r="H24" s="55">
        <v>1457</v>
      </c>
      <c r="I24" s="43">
        <f t="shared" si="0"/>
        <v>4.674666324435319</v>
      </c>
    </row>
    <row r="25" spans="1:9" ht="12.75">
      <c r="A25" s="36" t="s">
        <v>39</v>
      </c>
      <c r="B25" s="55">
        <v>295158</v>
      </c>
      <c r="C25" s="55">
        <v>11012</v>
      </c>
      <c r="D25" s="43">
        <f t="shared" si="1"/>
        <v>3.7308831202271326</v>
      </c>
      <c r="F25" s="36" t="s">
        <v>64</v>
      </c>
      <c r="G25" s="55">
        <v>64761</v>
      </c>
      <c r="H25" s="55">
        <v>3052</v>
      </c>
      <c r="I25" s="43">
        <f t="shared" si="0"/>
        <v>4.712712898194901</v>
      </c>
    </row>
    <row r="26" spans="1:9" ht="12.75">
      <c r="A26" s="36" t="s">
        <v>40</v>
      </c>
      <c r="B26" s="55">
        <v>284915</v>
      </c>
      <c r="C26" s="55">
        <v>12775</v>
      </c>
      <c r="D26" s="43">
        <f t="shared" si="1"/>
        <v>4.483793412070266</v>
      </c>
      <c r="F26" s="36" t="s">
        <v>65</v>
      </c>
      <c r="G26" s="55">
        <v>42237</v>
      </c>
      <c r="H26" s="55">
        <v>1615</v>
      </c>
      <c r="I26" s="43">
        <f t="shared" si="0"/>
        <v>3.8236617183985606</v>
      </c>
    </row>
    <row r="27" spans="1:9" ht="12.75">
      <c r="A27" s="36" t="s">
        <v>41</v>
      </c>
      <c r="B27" s="55">
        <v>204149</v>
      </c>
      <c r="C27" s="55">
        <v>8605</v>
      </c>
      <c r="D27" s="43">
        <f t="shared" si="1"/>
        <v>4.215058609153118</v>
      </c>
      <c r="F27" s="36" t="s">
        <v>66</v>
      </c>
      <c r="G27" s="55">
        <v>27841</v>
      </c>
      <c r="H27" s="55">
        <v>1449</v>
      </c>
      <c r="I27" s="43">
        <f t="shared" si="0"/>
        <v>5.204554434107971</v>
      </c>
    </row>
    <row r="28" spans="1:9" ht="12.75">
      <c r="A28" s="36" t="s">
        <v>42</v>
      </c>
      <c r="B28" s="55">
        <v>315571</v>
      </c>
      <c r="C28" s="55">
        <v>12451</v>
      </c>
      <c r="D28" s="43">
        <f t="shared" si="1"/>
        <v>3.945546327133989</v>
      </c>
      <c r="F28" s="36" t="s">
        <v>67</v>
      </c>
      <c r="G28" s="55">
        <v>36227</v>
      </c>
      <c r="H28" s="55">
        <v>1525</v>
      </c>
      <c r="I28" s="43">
        <f t="shared" si="0"/>
        <v>4.209567449692218</v>
      </c>
    </row>
    <row r="29" spans="1:9" ht="12.75">
      <c r="A29" s="22"/>
      <c r="B29" s="56"/>
      <c r="C29" s="57"/>
      <c r="D29" s="57"/>
      <c r="F29" s="36" t="s">
        <v>68</v>
      </c>
      <c r="G29" s="55">
        <v>94275</v>
      </c>
      <c r="H29" s="55">
        <v>3786</v>
      </c>
      <c r="I29" s="43">
        <f t="shared" si="0"/>
        <v>4.0159108989657915</v>
      </c>
    </row>
    <row r="30" spans="1:4" ht="12.75">
      <c r="A30" s="5" t="s">
        <v>136</v>
      </c>
      <c r="B30" s="58"/>
      <c r="C30" s="57"/>
      <c r="D30" s="57"/>
    </row>
    <row r="31" spans="1:4" ht="12.75">
      <c r="A31" s="5" t="s">
        <v>137</v>
      </c>
      <c r="B31" s="56"/>
      <c r="C31" s="57"/>
      <c r="D31" s="57"/>
    </row>
    <row r="32" ht="12.75">
      <c r="A32" s="5" t="s">
        <v>111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ishikawa_yay</cp:lastModifiedBy>
  <cp:lastPrinted>2015-01-26T01:16:47Z</cp:lastPrinted>
  <dcterms:created xsi:type="dcterms:W3CDTF">2008-05-09T05:51:42Z</dcterms:created>
  <dcterms:modified xsi:type="dcterms:W3CDTF">2022-08-18T03:01:10Z</dcterms:modified>
  <cp:category/>
  <cp:version/>
  <cp:contentType/>
  <cp:contentStatus/>
</cp:coreProperties>
</file>