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4990" windowHeight="11640" activeTab="0"/>
  </bookViews>
  <sheets>
    <sheet name="公園・道路（特別区）" sheetId="1" r:id="rId1"/>
    <sheet name="公園・道路（多摩地域）" sheetId="2" r:id="rId2"/>
    <sheet name="公共交通利用者数2010（23区）" sheetId="3" r:id="rId3"/>
    <sheet name="公共交通利用者数2010（多摩）" sheetId="4" r:id="rId4"/>
    <sheet name="公共交通" sheetId="5" r:id="rId5"/>
  </sheets>
  <definedNames>
    <definedName name="_xlnm.Print_Area" localSheetId="0">'公園・道路（特別区）'!$A$2:$N$41</definedName>
  </definedNames>
  <calcPr fullCalcOnLoad="1"/>
</workbook>
</file>

<file path=xl/sharedStrings.xml><?xml version="1.0" encoding="utf-8"?>
<sst xmlns="http://schemas.openxmlformats.org/spreadsheetml/2006/main" count="347" uniqueCount="178">
  <si>
    <t>八王子市</t>
  </si>
  <si>
    <t>区部</t>
  </si>
  <si>
    <t>市部</t>
  </si>
  <si>
    <t>道路率</t>
  </si>
  <si>
    <t>駐車場</t>
  </si>
  <si>
    <t>駐輪場駐輪数</t>
  </si>
  <si>
    <t>放置自転車撤去数</t>
  </si>
  <si>
    <t>台数</t>
  </si>
  <si>
    <t>駐車可能台数</t>
  </si>
  <si>
    <t>実数</t>
  </si>
  <si>
    <t>撤去台数</t>
  </si>
  <si>
    <t>1人当り公園面積</t>
  </si>
  <si>
    <t>自動車保有</t>
  </si>
  <si>
    <t>放置台数</t>
  </si>
  <si>
    <t>出所：前頁に同じ</t>
  </si>
  <si>
    <t>○</t>
  </si>
  <si>
    <t>（都・区市立公園㎡）</t>
  </si>
  <si>
    <t>あきる野市</t>
  </si>
  <si>
    <t>その他</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</si>
  <si>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</si>
  <si>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</si>
  <si>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</si>
  <si>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</si>
  <si>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</si>
  <si>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</si>
  <si>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</si>
  <si>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</si>
  <si>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</si>
  <si>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</si>
  <si>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</si>
  <si>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</si>
  <si>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</si>
  <si>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</si>
  <si>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</si>
  <si>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</si>
  <si>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</si>
  <si>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</si>
  <si>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多摩市</t>
  </si>
  <si>
    <t>稲城市</t>
  </si>
  <si>
    <t>羽村市</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</si>
  <si>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</si>
  <si>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</si>
  <si>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</si>
  <si>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</si>
  <si>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</si>
  <si>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</si>
  <si>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</si>
  <si>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</si>
  <si>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</si>
  <si>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</si>
  <si>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</si>
  <si>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</si>
  <si>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</si>
  <si>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</si>
  <si>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</si>
  <si>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</si>
  <si>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</si>
  <si>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</si>
  <si>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</si>
  <si>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</si>
  <si>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</si>
  <si>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</si>
  <si>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</si>
  <si>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西東京市</t>
  </si>
  <si>
    <t>1人当り公園面積</t>
  </si>
  <si>
    <t>道路率</t>
  </si>
  <si>
    <t>駐車場</t>
  </si>
  <si>
    <t>駐輪場駐輪数</t>
  </si>
  <si>
    <t>放置自転車撤去数</t>
  </si>
  <si>
    <t>放置数</t>
  </si>
  <si>
    <t>○</t>
  </si>
  <si>
    <t>○</t>
  </si>
  <si>
    <t>東久留米市</t>
  </si>
  <si>
    <t>武蔵村山市</t>
  </si>
  <si>
    <t>あきる野市</t>
  </si>
  <si>
    <t>八王子市</t>
  </si>
  <si>
    <t>東久留米市</t>
  </si>
  <si>
    <t>武蔵村山市</t>
  </si>
  <si>
    <t>あきる野市</t>
  </si>
  <si>
    <t>公共交通</t>
  </si>
  <si>
    <t>コミュニティバス路線数</t>
  </si>
  <si>
    <t>路線数</t>
  </si>
  <si>
    <t>100円</t>
  </si>
  <si>
    <t>150円</t>
  </si>
  <si>
    <t>200円</t>
  </si>
  <si>
    <t>都市計画道路整備率</t>
  </si>
  <si>
    <t>改良済み(b):km</t>
  </si>
  <si>
    <t>計画(a):km</t>
  </si>
  <si>
    <t>バス停数*</t>
  </si>
  <si>
    <t>100円**</t>
  </si>
  <si>
    <t>100～200円***</t>
  </si>
  <si>
    <t>*バス停数は一部駅前ターミナルなどの状況を正確に反映していない可能性がある。</t>
  </si>
  <si>
    <t>コミュニティバスは各自治体ホームページ</t>
  </si>
  <si>
    <t>出所：バス停数はサイト：バス停検索（http://buste.in/search/bus/）より。なお同サイトは国土交通省「国土数値情報(バス停留所データ)」を利用している。</t>
  </si>
  <si>
    <t>整備率（b/a×100）</t>
  </si>
  <si>
    <t>％</t>
  </si>
  <si>
    <t>自転車等の放置台数</t>
  </si>
  <si>
    <t>公園・道路（特別区）</t>
  </si>
  <si>
    <t>公園・道路（多摩地域）</t>
  </si>
  <si>
    <t>○(7)</t>
  </si>
  <si>
    <t>○(2)</t>
  </si>
  <si>
    <t>○(5)</t>
  </si>
  <si>
    <t>○(3)</t>
  </si>
  <si>
    <t>バリアフリー化基本構想*</t>
  </si>
  <si>
    <t>*バリアフリー化基本構想の（　）内の数字は複数作成の場合の数</t>
  </si>
  <si>
    <t>運賃（大人一人）</t>
  </si>
  <si>
    <t>運賃（大人一人）</t>
  </si>
  <si>
    <t>**</t>
  </si>
  <si>
    <t>江戸川区では南北交通問題の改善にPTPS（公共車両優先システム）を導入し環七シャトルバスが運行されている</t>
  </si>
  <si>
    <t>2010年</t>
  </si>
  <si>
    <t>出所：2010年国勢調査</t>
  </si>
  <si>
    <t>徒歩だけ</t>
  </si>
  <si>
    <t>鉄道・電車</t>
  </si>
  <si>
    <t>乗合バス</t>
  </si>
  <si>
    <t>勤め先・学校のバス</t>
  </si>
  <si>
    <t>自家用車</t>
  </si>
  <si>
    <t>ハイヤー・タクシー</t>
  </si>
  <si>
    <t>オートバイ</t>
  </si>
  <si>
    <t>自転車</t>
  </si>
  <si>
    <t>その他</t>
  </si>
  <si>
    <t>不詳</t>
  </si>
  <si>
    <t>東久留米市</t>
  </si>
  <si>
    <t>武蔵村山市</t>
  </si>
  <si>
    <t>利用交通手段別通勤者・通学者数（多摩）</t>
  </si>
  <si>
    <t>総数</t>
  </si>
  <si>
    <t>**千代田区のものは道路運送法上、乗合タクシーとして位置づけられる。葛飾区、小平市でもここにあげたものとは別に同様の取り組みを行っている。</t>
  </si>
  <si>
    <t>○(2)</t>
  </si>
  <si>
    <t>一般路線へ移行</t>
  </si>
  <si>
    <t>1(不採算路線支援)</t>
  </si>
  <si>
    <t>210円***</t>
  </si>
  <si>
    <t>210円</t>
  </si>
  <si>
    <t>180円（IC：175円）</t>
  </si>
  <si>
    <t>１０．　道路・公園・公共交通</t>
  </si>
  <si>
    <t>区部計</t>
  </si>
  <si>
    <t>市部計</t>
  </si>
  <si>
    <t>バリアフリー化基本構想*</t>
  </si>
  <si>
    <t>○(5)</t>
  </si>
  <si>
    <t>○(11)</t>
  </si>
  <si>
    <t>○(2)</t>
  </si>
  <si>
    <t>放置台数は自転車、原付及び自二各１台以上の放置がある駅を調査対象としている。</t>
  </si>
  <si>
    <t>180円</t>
  </si>
  <si>
    <t>100～300円***</t>
  </si>
  <si>
    <t>***世田谷区・町田市のコミュニティバスは路線及びICカード利用の有無により運賃が異なる。八王子市、日野市、多摩市のコミュニティバスは距離加算制。</t>
  </si>
  <si>
    <t>○</t>
  </si>
  <si>
    <t>19/23</t>
  </si>
  <si>
    <t>9/26</t>
  </si>
  <si>
    <t>バス停は2010年現在のデータをもとにしており、一部更新されている</t>
  </si>
  <si>
    <t>9****</t>
  </si>
  <si>
    <t>6****</t>
  </si>
  <si>
    <t>3****</t>
  </si>
  <si>
    <t>****武蔵野市と三鷹市、三鷹市と調布市は共同運行路線が存在する</t>
  </si>
  <si>
    <t>利用交通手段別通勤者・通学者数</t>
  </si>
  <si>
    <t>道路率は2017年4月1日現在</t>
  </si>
  <si>
    <t>バリアフリー化基本構想は2018年3月末現在</t>
  </si>
  <si>
    <t>○</t>
  </si>
  <si>
    <t>1人当たり公園面積は2019年4月1日現在</t>
  </si>
  <si>
    <t>出所：1人当たり公園面積は東京都建設局ホームページ（『公園調書　平成31年４月１日現在』より抜粋）</t>
  </si>
  <si>
    <t>都市計画道路整備率は国土交通省ホームページ平成29年都市計画現況調査</t>
  </si>
  <si>
    <t>都市計画道路整備率は2017年3月31日現在</t>
  </si>
  <si>
    <t>駐車場台数、自動車保有台数は2017年度末</t>
  </si>
  <si>
    <t>駐車場台数、自動車保有台数については『東京都統計年鑑』2017年</t>
  </si>
  <si>
    <t>放置自転車放置数は2018年10月の晴天の平日のうち任意の一日、概ね午前11時頃の駅周辺における</t>
  </si>
  <si>
    <t>駐輪場駐輪数、放置自転車撤去台数は2018年度調査『駅前放置自転車の現況と対策』</t>
  </si>
  <si>
    <t>放置自転車放置数は2018年10月の晴天の平日のうち任意の一日、概ね午前11時頃の駅周辺における自転車等の放置台数</t>
  </si>
  <si>
    <t>撤去台数は2017年度中の撤去台数</t>
  </si>
  <si>
    <t>駐輪場駐輪数は2018年8月末現在の自転車等駐車場の設置および利用状況</t>
  </si>
  <si>
    <t>いずれも調査時（2020年1月）現在</t>
  </si>
  <si>
    <t>160円</t>
  </si>
  <si>
    <t>210～220円***</t>
  </si>
  <si>
    <t>220円</t>
  </si>
  <si>
    <t>160円（IC：157円）</t>
  </si>
  <si>
    <t>足立区のコミュニティバスは一部区間で運賃178～220円</t>
  </si>
  <si>
    <t>100円～***</t>
  </si>
  <si>
    <t>180円（IC：178円）</t>
  </si>
  <si>
    <t>178円～***</t>
  </si>
  <si>
    <r>
      <t>道路率については『東京都道路現況調書平成29年度』</t>
    </r>
    <r>
      <rPr>
        <u val="single"/>
        <sz val="10"/>
        <rFont val="ＭＳ Ｐゴシック"/>
        <family val="3"/>
      </rPr>
      <t>※今年度、データ更新が出来なかった。</t>
    </r>
  </si>
  <si>
    <r>
      <t>バリアフリー化基本構想については国交省ホームページ</t>
    </r>
    <r>
      <rPr>
        <u val="single"/>
        <sz val="10"/>
        <rFont val="ＭＳ Ｐゴシック"/>
        <family val="3"/>
      </rPr>
      <t>※今年度、データ更新が出来なかった。</t>
    </r>
  </si>
  <si>
    <t>バリアフリー化基本構想は2018年3月現在</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</si>
</sst>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0_);[Red]\(0.000\)"/>
    <numFmt numFmtId="179" formatCode="#\ ##0\ ##0"/>
    <numFmt numFmtId="180" formatCode="0.00_);[Red]\(0.00\)"/>
    <numFmt numFmtId="181" formatCode="###\ ###\ ##0"/>
    <numFmt numFmtId="182" formatCode="#\ ##0.00;\ \-#\ ##0.00;\ &quot;－&quot;"/>
    <numFmt numFmtId="183" formatCode="#\ ###\ ##0"/>
    <numFmt numFmtId="184" formatCode="0_);[Red]\(0\)"/>
    <numFmt numFmtId="185" formatCode="0_ "/>
    <numFmt numFmtId="186" formatCode="&quot;Yes&quot;;&quot;Yes&quot;;&quot;No&quot;"/>
    <numFmt numFmtId="187" formatCode="&quot;True&quot;;&quot;True&quot;;&quot;False&quot;"/>
    <numFmt numFmtId="188" formatCode="&quot;On&quot;;&quot;On&quot;;&quot;Off&quot;"/>
    <numFmt numFmtId="189" formatCode="[$€-2]\ #,##0.00_);[Red]\([$€-2]\ #,##0.00\)"/>
    <numFmt numFmtId="190" formatCode="#,##0;[Red]#,##0"/>
    <numFmt numFmtId="191" formatCode="##,###,##0;&quot;-&quot;#,###,##0"/>
    <numFmt numFmtId="192" formatCode="#,##0.00;[Red]#,##0.00"/>
    <numFmt numFmtId="193" formatCode="0.00_ "/>
    <numFmt numFmtId="194" formatCode="0.0_);[Red]\(0.0\)"/>
    <numFmt numFmtId="195" formatCode="[$-411]ge\.m\.d;@"/>
    <numFmt numFmtId="196" formatCode="0.0_ "/>
    <numFmt numFmtId="197" formatCode="[$]ggge&quot;年&quot;m&quot;月&quot;d&quot;日&quot;;@"/>
    <numFmt numFmtId="198" formatCode="[$-411]gge&quot;年&quot;m&quot;月&quot;d&quot;日&quot;;@"/>
    <numFmt numFmtId="199" formatCode="[$]gge&quot;年&quot;m&quot;月&quot;d&quot;日&quot;;@"/>
  </numFmts>
  <fonts count="30">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6"/>
      <name val="明朝"/>
      <family val="1"/>
    </font>
    <font>
      <sz val="12"/>
      <name val="ＭＳ Ｐゴシック"/>
      <family val="3"/>
    </font>
    <font>
      <sz val="10"/>
      <color indexed="8"/>
      <name val="ＭＳ Ｐゴシック"/>
      <family val="3"/>
    </font>
    <font>
      <sz val="11"/>
      <name val="ＭＳゴシック"/>
      <family val="3"/>
    </font>
    <font>
      <sz val="9"/>
      <name val="ＭＳ Ｐゴシック"/>
      <family val="3"/>
    </font>
    <font>
      <sz val="10"/>
      <name val="Arial"/>
      <family val="2"/>
    </font>
    <font>
      <u val="single"/>
      <sz val="10"/>
      <name val="ＭＳ Ｐゴシック"/>
      <family val="3"/>
    </font>
    <font>
      <sz val="11"/>
      <color theme="1"/>
      <name val="Calibr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7" fillId="0" borderId="0" applyBorder="0">
      <alignment vertical="center"/>
      <protection/>
    </xf>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0" fillId="0" borderId="0">
      <alignment vertical="center"/>
      <protection/>
    </xf>
    <xf numFmtId="0" fontId="2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17" fillId="4" borderId="0" applyNumberFormat="0" applyBorder="0" applyAlignment="0" applyProtection="0"/>
  </cellStyleXfs>
  <cellXfs count="104">
    <xf numFmtId="0" fontId="0" fillId="0" borderId="0" xfId="0" applyAlignment="1">
      <alignment vertical="center"/>
    </xf>
    <xf numFmtId="0" fontId="18" fillId="0" borderId="0" xfId="0" applyNumberFormat="1" applyFont="1" applyFill="1" applyBorder="1" applyAlignment="1">
      <alignment horizontal="left" vertical="center"/>
    </xf>
    <xf numFmtId="0" fontId="18" fillId="0" borderId="0" xfId="0" applyFont="1" applyFill="1" applyBorder="1" applyAlignment="1">
      <alignment horizontal="left" vertical="center"/>
    </xf>
    <xf numFmtId="180" fontId="18" fillId="0" borderId="0" xfId="0" applyNumberFormat="1" applyFont="1" applyFill="1" applyBorder="1" applyAlignment="1">
      <alignment vertical="center"/>
    </xf>
    <xf numFmtId="0" fontId="18" fillId="0" borderId="10" xfId="0" applyFont="1" applyFill="1" applyBorder="1" applyAlignment="1">
      <alignment horizontal="center" vertical="center" wrapText="1"/>
    </xf>
    <xf numFmtId="0" fontId="18" fillId="0" borderId="10" xfId="0" applyNumberFormat="1" applyFont="1" applyFill="1" applyBorder="1" applyAlignment="1">
      <alignment horizontal="center" vertical="center" wrapText="1"/>
    </xf>
    <xf numFmtId="177" fontId="18" fillId="0" borderId="10" xfId="50" applyNumberFormat="1" applyFont="1" applyFill="1" applyBorder="1" applyAlignment="1">
      <alignment horizontal="right" wrapText="1"/>
    </xf>
    <xf numFmtId="177" fontId="18" fillId="0" borderId="0" xfId="70" applyNumberFormat="1" applyFont="1" applyFill="1" applyAlignment="1">
      <alignment wrapText="1"/>
      <protection/>
    </xf>
    <xf numFmtId="0" fontId="0" fillId="0" borderId="0" xfId="0" applyFill="1" applyAlignment="1">
      <alignment vertical="center"/>
    </xf>
    <xf numFmtId="0" fontId="18" fillId="0" borderId="0" xfId="0" applyFont="1" applyFill="1" applyAlignment="1">
      <alignment vertical="center"/>
    </xf>
    <xf numFmtId="177" fontId="18" fillId="0" borderId="10" xfId="0" applyNumberFormat="1" applyFont="1" applyFill="1" applyBorder="1" applyAlignment="1">
      <alignment horizontal="right" wrapText="1"/>
    </xf>
    <xf numFmtId="177" fontId="18" fillId="0" borderId="10" xfId="0" applyNumberFormat="1" applyFont="1" applyFill="1" applyBorder="1" applyAlignment="1">
      <alignment vertical="center" wrapText="1"/>
    </xf>
    <xf numFmtId="0" fontId="0" fillId="0" borderId="0" xfId="0" applyFont="1" applyFill="1" applyAlignment="1">
      <alignment vertical="center"/>
    </xf>
    <xf numFmtId="0" fontId="23" fillId="0" borderId="0" xfId="0" applyFont="1" applyFill="1" applyBorder="1" applyAlignment="1">
      <alignment horizontal="left" vertical="center"/>
    </xf>
    <xf numFmtId="0" fontId="23" fillId="0" borderId="0" xfId="0" applyFont="1" applyFill="1" applyBorder="1" applyAlignment="1">
      <alignment vertical="center"/>
    </xf>
    <xf numFmtId="0" fontId="18"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0" borderId="0" xfId="0" applyFont="1" applyFill="1" applyBorder="1" applyAlignment="1">
      <alignment vertical="center"/>
    </xf>
    <xf numFmtId="0" fontId="18" fillId="0" borderId="10" xfId="0" applyNumberFormat="1" applyFont="1" applyFill="1" applyBorder="1" applyAlignment="1">
      <alignment horizontal="distributed" vertical="center"/>
    </xf>
    <xf numFmtId="0" fontId="18" fillId="0" borderId="10" xfId="0" applyFont="1" applyFill="1" applyBorder="1" applyAlignment="1">
      <alignment horizontal="distributed" vertical="top" wrapText="1"/>
    </xf>
    <xf numFmtId="0" fontId="18" fillId="0" borderId="10" xfId="0" applyFont="1" applyFill="1" applyBorder="1" applyAlignment="1">
      <alignment horizontal="distributed" vertical="center"/>
    </xf>
    <xf numFmtId="38" fontId="18" fillId="0" borderId="10" xfId="50" applyFont="1" applyFill="1" applyBorder="1" applyAlignment="1">
      <alignment horizontal="right" wrapText="1"/>
    </xf>
    <xf numFmtId="38" fontId="18" fillId="0" borderId="0" xfId="50" applyFont="1" applyFill="1" applyAlignment="1">
      <alignment vertical="center"/>
    </xf>
    <xf numFmtId="38" fontId="18" fillId="0" borderId="0" xfId="50" applyFont="1" applyFill="1" applyBorder="1" applyAlignment="1">
      <alignment horizontal="left" vertical="center"/>
    </xf>
    <xf numFmtId="38" fontId="18" fillId="0" borderId="0" xfId="50" applyFont="1" applyFill="1" applyBorder="1" applyAlignment="1">
      <alignment horizontal="left" vertical="top" wrapText="1"/>
    </xf>
    <xf numFmtId="38" fontId="18" fillId="0" borderId="0" xfId="50" applyFont="1" applyFill="1" applyBorder="1" applyAlignment="1">
      <alignment horizontal="left" vertical="top"/>
    </xf>
    <xf numFmtId="0" fontId="18" fillId="0" borderId="0" xfId="0" applyFont="1" applyFill="1" applyAlignment="1">
      <alignment vertical="center"/>
    </xf>
    <xf numFmtId="192" fontId="24" fillId="0" borderId="0" xfId="70" applyNumberFormat="1" applyFont="1" applyFill="1" applyAlignment="1">
      <alignment horizontal="right"/>
      <protection/>
    </xf>
    <xf numFmtId="192" fontId="25" fillId="0" borderId="0" xfId="0" applyNumberFormat="1" applyFont="1" applyFill="1" applyBorder="1" applyAlignment="1">
      <alignment/>
    </xf>
    <xf numFmtId="192" fontId="25" fillId="0" borderId="11" xfId="0" applyNumberFormat="1" applyFont="1" applyFill="1" applyBorder="1" applyAlignment="1">
      <alignment/>
    </xf>
    <xf numFmtId="38" fontId="18" fillId="0" borderId="10" xfId="50" applyFont="1" applyFill="1" applyBorder="1" applyAlignment="1">
      <alignment vertical="center"/>
    </xf>
    <xf numFmtId="38" fontId="18" fillId="0" borderId="10" xfId="50" applyFont="1" applyFill="1" applyBorder="1" applyAlignment="1">
      <alignment horizontal="distributed" vertical="center" wrapText="1"/>
    </xf>
    <xf numFmtId="38" fontId="18" fillId="0" borderId="10" xfId="50" applyFont="1" applyFill="1" applyBorder="1" applyAlignment="1">
      <alignment horizontal="distributed" vertical="center"/>
    </xf>
    <xf numFmtId="38" fontId="18" fillId="0" borderId="10" xfId="50" applyFont="1" applyFill="1" applyBorder="1" applyAlignment="1">
      <alignment horizontal="distributed" vertical="top" wrapText="1"/>
    </xf>
    <xf numFmtId="38" fontId="18" fillId="0" borderId="10" xfId="50" applyFont="1" applyFill="1" applyBorder="1" applyAlignment="1">
      <alignment vertical="center"/>
    </xf>
    <xf numFmtId="0" fontId="18" fillId="0" borderId="10" xfId="0" applyFont="1" applyFill="1" applyBorder="1" applyAlignment="1">
      <alignment horizontal="center" vertical="top" wrapText="1"/>
    </xf>
    <xf numFmtId="0" fontId="18" fillId="0" borderId="10" xfId="0" applyNumberFormat="1" applyFont="1" applyFill="1" applyBorder="1" applyAlignment="1">
      <alignment horizontal="center" vertical="top" wrapText="1"/>
    </xf>
    <xf numFmtId="177" fontId="18" fillId="0" borderId="0" xfId="0" applyNumberFormat="1" applyFont="1" applyFill="1" applyAlignment="1">
      <alignment horizontal="center" vertical="center" wrapText="1"/>
    </xf>
    <xf numFmtId="0" fontId="18" fillId="0" borderId="10" xfId="0" applyFont="1" applyFill="1" applyBorder="1" applyAlignment="1">
      <alignment horizontal="distributed" vertical="center" wrapText="1"/>
    </xf>
    <xf numFmtId="180" fontId="18" fillId="0" borderId="10" xfId="0" applyNumberFormat="1" applyFont="1" applyFill="1" applyBorder="1" applyAlignment="1">
      <alignment vertical="center" wrapText="1"/>
    </xf>
    <xf numFmtId="194" fontId="18" fillId="0" borderId="10" xfId="0" applyNumberFormat="1" applyFont="1" applyFill="1" applyBorder="1" applyAlignment="1">
      <alignment vertical="center" wrapText="1"/>
    </xf>
    <xf numFmtId="180" fontId="18" fillId="0" borderId="10" xfId="0" applyNumberFormat="1" applyFont="1" applyFill="1" applyBorder="1" applyAlignment="1">
      <alignment vertical="center"/>
    </xf>
    <xf numFmtId="0" fontId="23" fillId="0" borderId="0" xfId="0" applyFont="1" applyFill="1" applyAlignment="1">
      <alignment horizontal="left" vertical="center"/>
    </xf>
    <xf numFmtId="0" fontId="23" fillId="0" borderId="0" xfId="0" applyFont="1" applyFill="1" applyAlignment="1">
      <alignment vertical="center"/>
    </xf>
    <xf numFmtId="0" fontId="18" fillId="0" borderId="10" xfId="50" applyNumberFormat="1" applyFont="1" applyFill="1" applyBorder="1" applyAlignment="1">
      <alignment vertical="center" wrapText="1"/>
    </xf>
    <xf numFmtId="194" fontId="18" fillId="0" borderId="10" xfId="50" applyNumberFormat="1" applyFont="1" applyFill="1" applyBorder="1" applyAlignment="1">
      <alignment vertical="center" wrapText="1"/>
    </xf>
    <xf numFmtId="0" fontId="18" fillId="0" borderId="0" xfId="0" applyNumberFormat="1" applyFont="1" applyFill="1" applyBorder="1" applyAlignment="1">
      <alignment vertical="center"/>
    </xf>
    <xf numFmtId="0" fontId="20" fillId="0" borderId="0" xfId="44" applyFill="1" applyAlignment="1" applyProtection="1">
      <alignment vertical="center"/>
      <protection/>
    </xf>
    <xf numFmtId="0" fontId="0" fillId="0" borderId="0" xfId="0" applyFont="1" applyFill="1" applyAlignment="1">
      <alignment horizontal="center" vertical="center"/>
    </xf>
    <xf numFmtId="0" fontId="18" fillId="0" borderId="0" xfId="0" applyFont="1" applyFill="1" applyAlignment="1">
      <alignment horizontal="center" vertical="center"/>
    </xf>
    <xf numFmtId="0" fontId="0" fillId="0" borderId="0" xfId="0" applyFill="1" applyAlignment="1">
      <alignment horizontal="center" vertical="center"/>
    </xf>
    <xf numFmtId="38" fontId="18" fillId="0" borderId="10" xfId="50" applyFont="1" applyFill="1" applyBorder="1" applyAlignment="1">
      <alignment horizontal="center" vertical="center" wrapText="1"/>
    </xf>
    <xf numFmtId="38" fontId="18" fillId="0" borderId="10" xfId="50" applyFont="1" applyFill="1" applyBorder="1" applyAlignment="1">
      <alignment horizontal="center" vertical="center"/>
    </xf>
    <xf numFmtId="38" fontId="18" fillId="0" borderId="0" xfId="50" applyFont="1" applyFill="1" applyAlignment="1">
      <alignment horizontal="center" vertical="center"/>
    </xf>
    <xf numFmtId="38" fontId="23" fillId="0" borderId="0" xfId="50" applyFont="1" applyFill="1" applyAlignment="1">
      <alignment vertical="center"/>
    </xf>
    <xf numFmtId="177" fontId="18" fillId="0" borderId="10" xfId="0" applyNumberFormat="1" applyFont="1" applyFill="1" applyBorder="1" applyAlignment="1">
      <alignment horizontal="center" vertical="center" wrapText="1"/>
    </xf>
    <xf numFmtId="0" fontId="18" fillId="0" borderId="10" xfId="0" applyNumberFormat="1" applyFont="1" applyFill="1" applyBorder="1" applyAlignment="1">
      <alignment horizontal="center" vertical="center"/>
    </xf>
    <xf numFmtId="38" fontId="18" fillId="0" borderId="10" xfId="50" applyFont="1" applyFill="1" applyBorder="1" applyAlignment="1">
      <alignment vertical="center" wrapText="1"/>
    </xf>
    <xf numFmtId="0" fontId="18" fillId="0" borderId="10" xfId="0" applyFont="1" applyFill="1" applyBorder="1" applyAlignment="1">
      <alignment horizontal="center" vertical="center"/>
    </xf>
    <xf numFmtId="3" fontId="18" fillId="0" borderId="10" xfId="0" applyNumberFormat="1" applyFont="1" applyFill="1" applyBorder="1" applyAlignment="1">
      <alignment vertical="center" wrapText="1"/>
    </xf>
    <xf numFmtId="3" fontId="18" fillId="0" borderId="10" xfId="0" applyNumberFormat="1" applyFont="1" applyFill="1" applyBorder="1" applyAlignment="1">
      <alignment vertical="center"/>
    </xf>
    <xf numFmtId="0" fontId="18" fillId="0" borderId="0" xfId="0" applyFont="1" applyFill="1" applyBorder="1" applyAlignment="1">
      <alignment horizontal="center" vertical="center"/>
    </xf>
    <xf numFmtId="3" fontId="18" fillId="0" borderId="0" xfId="0" applyNumberFormat="1" applyFont="1" applyFill="1" applyBorder="1" applyAlignment="1">
      <alignment vertical="center" wrapText="1"/>
    </xf>
    <xf numFmtId="3" fontId="18" fillId="0" borderId="0" xfId="0" applyNumberFormat="1" applyFont="1" applyFill="1" applyBorder="1" applyAlignment="1">
      <alignment vertical="center"/>
    </xf>
    <xf numFmtId="0" fontId="18" fillId="0" borderId="0" xfId="0" applyNumberFormat="1" applyFont="1" applyFill="1" applyBorder="1" applyAlignment="1">
      <alignment horizontal="center" vertical="top" wrapText="1"/>
    </xf>
    <xf numFmtId="180" fontId="18" fillId="0" borderId="10" xfId="50" applyNumberFormat="1" applyFont="1" applyFill="1" applyBorder="1" applyAlignment="1">
      <alignment horizontal="right" vertical="center"/>
    </xf>
    <xf numFmtId="180" fontId="18" fillId="0" borderId="10" xfId="0" applyNumberFormat="1" applyFont="1" applyFill="1" applyBorder="1" applyAlignment="1">
      <alignment vertical="center"/>
    </xf>
    <xf numFmtId="177" fontId="18" fillId="0" borderId="10" xfId="50" applyNumberFormat="1" applyFont="1" applyFill="1" applyBorder="1" applyAlignment="1">
      <alignment vertical="center"/>
    </xf>
    <xf numFmtId="177" fontId="18" fillId="0" borderId="10" xfId="50" applyNumberFormat="1" applyFont="1" applyFill="1" applyBorder="1" applyAlignment="1">
      <alignment vertical="center"/>
    </xf>
    <xf numFmtId="177" fontId="18" fillId="0" borderId="10" xfId="0" applyNumberFormat="1" applyFont="1" applyFill="1" applyBorder="1" applyAlignment="1">
      <alignment horizontal="center" vertical="top" wrapText="1"/>
    </xf>
    <xf numFmtId="0" fontId="18" fillId="0" borderId="0" xfId="0" applyFont="1" applyFill="1" applyBorder="1" applyAlignment="1">
      <alignment vertical="center"/>
    </xf>
    <xf numFmtId="0" fontId="18" fillId="0" borderId="10" xfId="0" applyFont="1" applyFill="1" applyBorder="1" applyAlignment="1">
      <alignment vertical="center"/>
    </xf>
    <xf numFmtId="0" fontId="18" fillId="0" borderId="10" xfId="0" applyFont="1" applyFill="1" applyBorder="1" applyAlignment="1">
      <alignment vertical="center" wrapText="1"/>
    </xf>
    <xf numFmtId="0" fontId="18" fillId="0" borderId="10" xfId="0" applyFont="1" applyFill="1" applyBorder="1" applyAlignment="1">
      <alignment vertical="center"/>
    </xf>
    <xf numFmtId="177" fontId="18" fillId="0" borderId="10" xfId="70" applyNumberFormat="1" applyFont="1" applyFill="1" applyBorder="1" applyAlignment="1">
      <alignment vertical="center"/>
      <protection/>
    </xf>
    <xf numFmtId="177" fontId="18" fillId="0" borderId="10" xfId="70" applyNumberFormat="1" applyFont="1" applyFill="1" applyBorder="1" applyAlignment="1">
      <alignment wrapText="1"/>
      <protection/>
    </xf>
    <xf numFmtId="177" fontId="18" fillId="0" borderId="10" xfId="70" applyNumberFormat="1" applyFont="1" applyFill="1" applyBorder="1" applyAlignment="1">
      <alignment horizontal="right" vertical="center" wrapText="1"/>
      <protection/>
    </xf>
    <xf numFmtId="0" fontId="18" fillId="0" borderId="10" xfId="0" applyFont="1" applyFill="1" applyBorder="1" applyAlignment="1">
      <alignment horizontal="right" vertical="center"/>
    </xf>
    <xf numFmtId="177" fontId="18" fillId="0" borderId="10" xfId="70" applyNumberFormat="1" applyFont="1" applyFill="1" applyBorder="1" applyAlignment="1">
      <alignment vertical="center" wrapText="1"/>
      <protection/>
    </xf>
    <xf numFmtId="0" fontId="18" fillId="0" borderId="10" xfId="0" applyNumberFormat="1" applyFont="1" applyFill="1" applyBorder="1" applyAlignment="1">
      <alignment vertical="center" wrapText="1"/>
    </xf>
    <xf numFmtId="196" fontId="18" fillId="0" borderId="10" xfId="0" applyNumberFormat="1" applyFont="1" applyFill="1" applyBorder="1" applyAlignment="1">
      <alignment vertical="center" wrapText="1"/>
    </xf>
    <xf numFmtId="0" fontId="18" fillId="0" borderId="10" xfId="0" applyFont="1" applyFill="1" applyBorder="1" applyAlignment="1">
      <alignment horizontal="right" vertical="center" wrapText="1"/>
    </xf>
    <xf numFmtId="196" fontId="18" fillId="0" borderId="10" xfId="50" applyNumberFormat="1" applyFont="1" applyFill="1" applyBorder="1" applyAlignment="1">
      <alignment horizontal="right" wrapText="1"/>
    </xf>
    <xf numFmtId="196" fontId="18" fillId="0" borderId="10" xfId="50" applyNumberFormat="1" applyFont="1" applyFill="1" applyBorder="1" applyAlignment="1">
      <alignment wrapText="1"/>
    </xf>
    <xf numFmtId="196" fontId="18" fillId="0" borderId="10" xfId="0" applyNumberFormat="1" applyFont="1" applyFill="1" applyBorder="1" applyAlignment="1">
      <alignment vertical="center"/>
    </xf>
    <xf numFmtId="49" fontId="18" fillId="0" borderId="10" xfId="0" applyNumberFormat="1" applyFont="1" applyFill="1" applyBorder="1" applyAlignment="1">
      <alignment horizontal="right" vertical="center"/>
    </xf>
    <xf numFmtId="0" fontId="18" fillId="0" borderId="1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2" xfId="0" applyNumberFormat="1" applyFont="1" applyFill="1" applyBorder="1" applyAlignment="1">
      <alignment horizontal="center" vertical="center" wrapText="1"/>
    </xf>
    <xf numFmtId="0" fontId="18" fillId="0" borderId="14" xfId="0" applyNumberFormat="1" applyFont="1" applyFill="1" applyBorder="1" applyAlignment="1">
      <alignment horizontal="center" vertical="center" wrapText="1"/>
    </xf>
    <xf numFmtId="0" fontId="18" fillId="0" borderId="13" xfId="0" applyNumberFormat="1"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2" xfId="0" applyNumberFormat="1" applyFont="1" applyFill="1" applyBorder="1" applyAlignment="1">
      <alignment horizontal="center" vertical="top" wrapText="1"/>
    </xf>
    <xf numFmtId="0" fontId="18" fillId="0" borderId="13" xfId="0" applyNumberFormat="1" applyFont="1" applyFill="1" applyBorder="1" applyAlignment="1">
      <alignment horizontal="center" vertical="top" wrapText="1"/>
    </xf>
    <xf numFmtId="0" fontId="18" fillId="0" borderId="10" xfId="0" applyNumberFormat="1" applyFont="1" applyFill="1" applyBorder="1" applyAlignment="1">
      <alignment horizontal="center" vertical="top" wrapText="1"/>
    </xf>
    <xf numFmtId="0" fontId="18" fillId="0" borderId="14" xfId="0" applyNumberFormat="1" applyFont="1" applyFill="1" applyBorder="1" applyAlignment="1">
      <alignment horizontal="center" vertical="top" wrapText="1"/>
    </xf>
    <xf numFmtId="0" fontId="18" fillId="0" borderId="15" xfId="0" applyNumberFormat="1" applyFont="1" applyFill="1" applyBorder="1" applyAlignment="1">
      <alignment horizontal="center" vertical="center"/>
    </xf>
    <xf numFmtId="0" fontId="18" fillId="0" borderId="16" xfId="0" applyNumberFormat="1" applyFont="1" applyFill="1" applyBorder="1" applyAlignment="1">
      <alignment horizontal="center" vertical="center"/>
    </xf>
    <xf numFmtId="0" fontId="26" fillId="0" borderId="15" xfId="0" applyNumberFormat="1" applyFont="1" applyFill="1" applyBorder="1" applyAlignment="1">
      <alignment horizontal="center" vertical="top" wrapText="1"/>
    </xf>
    <xf numFmtId="0" fontId="26" fillId="0" borderId="16" xfId="0" applyNumberFormat="1" applyFont="1" applyFill="1" applyBorder="1" applyAlignment="1">
      <alignment horizontal="center" vertical="top" wrapText="1"/>
    </xf>
    <xf numFmtId="177" fontId="18" fillId="0" borderId="12" xfId="70" applyNumberFormat="1" applyFont="1" applyFill="1" applyBorder="1" applyAlignment="1">
      <alignment vertical="center" wrapText="1"/>
      <protection/>
    </xf>
    <xf numFmtId="177" fontId="18" fillId="0" borderId="13" xfId="70" applyNumberFormat="1" applyFont="1" applyFill="1" applyBorder="1" applyAlignment="1">
      <alignment vertical="center" wrapText="1"/>
      <protection/>
    </xf>
    <xf numFmtId="177" fontId="18" fillId="0" borderId="10" xfId="0" applyNumberFormat="1" applyFont="1" applyFill="1" applyBorder="1" applyAlignment="1">
      <alignment horizontal="center"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センサス"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10" xfId="65"/>
    <cellStyle name="標準 3" xfId="66"/>
    <cellStyle name="標準 4" xfId="67"/>
    <cellStyle name="標準 5" xfId="68"/>
    <cellStyle name="標準 7" xfId="69"/>
    <cellStyle name="標準_年鑑（建設及び住居）"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45"/>
  <sheetViews>
    <sheetView tabSelected="1" zoomScalePageLayoutView="0" workbookViewId="0" topLeftCell="A1">
      <selection activeCell="A1" sqref="A1"/>
    </sheetView>
  </sheetViews>
  <sheetFormatPr defaultColWidth="9.00390625" defaultRowHeight="13.5"/>
  <cols>
    <col min="1" max="1" width="9.00390625" style="12" customWidth="1"/>
    <col min="2" max="2" width="16.375" style="12" customWidth="1"/>
    <col min="3" max="3" width="9.00390625" style="12" customWidth="1"/>
    <col min="4" max="4" width="9.125" style="12" customWidth="1"/>
    <col min="5" max="5" width="11.75390625" style="12" customWidth="1"/>
    <col min="6" max="6" width="15.25390625" style="12" customWidth="1"/>
    <col min="7" max="7" width="11.75390625" style="12" customWidth="1"/>
    <col min="8" max="8" width="12.625" style="12" customWidth="1"/>
    <col min="9" max="9" width="10.875" style="12" customWidth="1"/>
    <col min="10" max="10" width="10.625" style="12" customWidth="1"/>
    <col min="11" max="16384" width="9.00390625" style="12" customWidth="1"/>
  </cols>
  <sheetData>
    <row r="1" spans="1:10" ht="13.5">
      <c r="A1" s="43" t="s">
        <v>132</v>
      </c>
      <c r="B1" s="48"/>
      <c r="J1" s="48"/>
    </row>
    <row r="2" spans="1:14" ht="13.5">
      <c r="A2" s="13" t="s">
        <v>97</v>
      </c>
      <c r="B2" s="13"/>
      <c r="C2" s="14"/>
      <c r="D2" s="14"/>
      <c r="E2" s="14"/>
      <c r="F2" s="14"/>
      <c r="G2" s="14"/>
      <c r="H2" s="14"/>
      <c r="I2" s="14"/>
      <c r="J2" s="14"/>
      <c r="K2" s="14"/>
      <c r="L2" s="14"/>
      <c r="M2" s="14"/>
      <c r="N2" s="14"/>
    </row>
    <row r="3" spans="1:14" ht="13.5">
      <c r="A3" s="13"/>
      <c r="B3" s="13"/>
      <c r="C3" s="14"/>
      <c r="D3" s="14"/>
      <c r="E3" s="14"/>
      <c r="F3" s="14"/>
      <c r="G3" s="14"/>
      <c r="H3" s="14"/>
      <c r="I3" s="14"/>
      <c r="J3" s="14"/>
      <c r="K3" s="14"/>
      <c r="L3" s="14"/>
      <c r="M3" s="14"/>
      <c r="N3" s="14"/>
    </row>
    <row r="4" spans="1:14" s="48" customFormat="1" ht="13.5" customHeight="1">
      <c r="A4" s="91"/>
      <c r="B4" s="4" t="s">
        <v>64</v>
      </c>
      <c r="C4" s="5" t="s">
        <v>65</v>
      </c>
      <c r="D4" s="88" t="s">
        <v>85</v>
      </c>
      <c r="E4" s="89"/>
      <c r="F4" s="90"/>
      <c r="G4" s="91" t="s">
        <v>103</v>
      </c>
      <c r="H4" s="4" t="s">
        <v>66</v>
      </c>
      <c r="I4" s="4" t="s">
        <v>12</v>
      </c>
      <c r="J4" s="86" t="s">
        <v>67</v>
      </c>
      <c r="K4" s="87"/>
      <c r="L4" s="86" t="s">
        <v>68</v>
      </c>
      <c r="M4" s="87"/>
      <c r="N4" s="15"/>
    </row>
    <row r="5" spans="1:14" s="48" customFormat="1" ht="24">
      <c r="A5" s="92"/>
      <c r="B5" s="4" t="s">
        <v>16</v>
      </c>
      <c r="C5" s="5" t="s">
        <v>95</v>
      </c>
      <c r="D5" s="5" t="s">
        <v>87</v>
      </c>
      <c r="E5" s="5" t="s">
        <v>86</v>
      </c>
      <c r="F5" s="5" t="s">
        <v>94</v>
      </c>
      <c r="G5" s="92"/>
      <c r="H5" s="4" t="s">
        <v>7</v>
      </c>
      <c r="I5" s="4" t="s">
        <v>7</v>
      </c>
      <c r="J5" s="4" t="s">
        <v>8</v>
      </c>
      <c r="K5" s="4" t="s">
        <v>9</v>
      </c>
      <c r="L5" s="4" t="s">
        <v>69</v>
      </c>
      <c r="M5" s="58" t="s">
        <v>10</v>
      </c>
      <c r="N5" s="61"/>
    </row>
    <row r="6" spans="1:14" ht="12.75">
      <c r="A6" s="19" t="s">
        <v>40</v>
      </c>
      <c r="B6" s="65">
        <v>4.13</v>
      </c>
      <c r="C6" s="79">
        <v>23.9</v>
      </c>
      <c r="D6" s="39">
        <v>63.51</v>
      </c>
      <c r="E6" s="39">
        <v>55.52</v>
      </c>
      <c r="F6" s="40">
        <v>87.41930404660684</v>
      </c>
      <c r="G6" s="4" t="s">
        <v>70</v>
      </c>
      <c r="H6" s="10">
        <v>20108</v>
      </c>
      <c r="I6" s="6">
        <v>31500</v>
      </c>
      <c r="J6" s="57">
        <v>3662</v>
      </c>
      <c r="K6" s="57">
        <v>2174</v>
      </c>
      <c r="L6" s="11">
        <v>2611</v>
      </c>
      <c r="M6" s="59">
        <v>3271</v>
      </c>
      <c r="N6" s="62"/>
    </row>
    <row r="7" spans="1:14" ht="12.75">
      <c r="A7" s="19" t="s">
        <v>41</v>
      </c>
      <c r="B7" s="65">
        <v>3.51</v>
      </c>
      <c r="C7" s="79">
        <v>29.3</v>
      </c>
      <c r="D7" s="39">
        <v>58.08</v>
      </c>
      <c r="E7" s="39">
        <v>49.76</v>
      </c>
      <c r="F7" s="40">
        <v>85.67493112947659</v>
      </c>
      <c r="G7" s="4"/>
      <c r="H7" s="10">
        <v>16013</v>
      </c>
      <c r="I7" s="6">
        <v>42318</v>
      </c>
      <c r="J7" s="57">
        <v>5682</v>
      </c>
      <c r="K7" s="57">
        <v>2393</v>
      </c>
      <c r="L7" s="11">
        <v>1357</v>
      </c>
      <c r="M7" s="59">
        <v>4933</v>
      </c>
      <c r="N7" s="62"/>
    </row>
    <row r="8" spans="1:14" ht="12.75">
      <c r="A8" s="19" t="s">
        <v>42</v>
      </c>
      <c r="B8" s="65">
        <v>1.95</v>
      </c>
      <c r="C8" s="79">
        <v>21.6</v>
      </c>
      <c r="D8" s="39">
        <v>111.4</v>
      </c>
      <c r="E8" s="39">
        <v>84.46</v>
      </c>
      <c r="F8" s="40">
        <v>75.81687612208258</v>
      </c>
      <c r="G8" s="4" t="s">
        <v>101</v>
      </c>
      <c r="H8" s="10">
        <v>23351</v>
      </c>
      <c r="I8" s="6">
        <v>77084</v>
      </c>
      <c r="J8" s="57">
        <v>7688</v>
      </c>
      <c r="K8" s="57">
        <v>5035</v>
      </c>
      <c r="L8" s="11">
        <v>1852</v>
      </c>
      <c r="M8" s="59">
        <v>6529</v>
      </c>
      <c r="N8" s="62"/>
    </row>
    <row r="9" spans="1:14" ht="12.75">
      <c r="A9" s="19" t="s">
        <v>43</v>
      </c>
      <c r="B9" s="66">
        <v>1.57</v>
      </c>
      <c r="C9" s="79">
        <v>18.6</v>
      </c>
      <c r="D9" s="39">
        <v>85.05</v>
      </c>
      <c r="E9" s="39">
        <v>58.1</v>
      </c>
      <c r="F9" s="40">
        <v>68.3127572016461</v>
      </c>
      <c r="G9" s="4" t="s">
        <v>70</v>
      </c>
      <c r="H9" s="10">
        <v>15207</v>
      </c>
      <c r="I9" s="6">
        <v>52774</v>
      </c>
      <c r="J9" s="57">
        <v>10352</v>
      </c>
      <c r="K9" s="57">
        <v>6500</v>
      </c>
      <c r="L9" s="11">
        <v>967</v>
      </c>
      <c r="M9" s="59">
        <v>20609</v>
      </c>
      <c r="N9" s="62"/>
    </row>
    <row r="10" spans="1:14" ht="12.75">
      <c r="A10" s="19" t="s">
        <v>44</v>
      </c>
      <c r="B10" s="66">
        <v>1.55</v>
      </c>
      <c r="C10" s="79">
        <v>17.3</v>
      </c>
      <c r="D10" s="39">
        <v>42.76</v>
      </c>
      <c r="E10" s="39">
        <v>23.38</v>
      </c>
      <c r="F10" s="40">
        <v>54.677268475210475</v>
      </c>
      <c r="G10" s="4" t="s">
        <v>143</v>
      </c>
      <c r="H10" s="10">
        <v>3085</v>
      </c>
      <c r="I10" s="6">
        <v>32101</v>
      </c>
      <c r="J10" s="57">
        <v>3889</v>
      </c>
      <c r="K10" s="57">
        <v>2195</v>
      </c>
      <c r="L10" s="11">
        <v>656</v>
      </c>
      <c r="M10" s="59">
        <v>5810</v>
      </c>
      <c r="N10" s="62"/>
    </row>
    <row r="11" spans="1:14" ht="12.75">
      <c r="A11" s="19" t="s">
        <v>45</v>
      </c>
      <c r="B11" s="66">
        <v>3.63</v>
      </c>
      <c r="C11" s="80">
        <v>26</v>
      </c>
      <c r="D11" s="39">
        <v>42.83</v>
      </c>
      <c r="E11" s="39">
        <v>36.37</v>
      </c>
      <c r="F11" s="40">
        <v>84.91711417230913</v>
      </c>
      <c r="G11" s="4" t="s">
        <v>99</v>
      </c>
      <c r="H11" s="10">
        <v>4330</v>
      </c>
      <c r="I11" s="6">
        <v>33919</v>
      </c>
      <c r="J11" s="57">
        <v>7498</v>
      </c>
      <c r="K11" s="57">
        <v>5253</v>
      </c>
      <c r="L11" s="11">
        <v>2052</v>
      </c>
      <c r="M11" s="59">
        <v>9911</v>
      </c>
      <c r="N11" s="62"/>
    </row>
    <row r="12" spans="1:14" ht="12.75">
      <c r="A12" s="19" t="s">
        <v>46</v>
      </c>
      <c r="B12" s="66">
        <v>2.88</v>
      </c>
      <c r="C12" s="79">
        <v>21.5</v>
      </c>
      <c r="D12" s="39">
        <v>55.57</v>
      </c>
      <c r="E12" s="39">
        <v>34.3</v>
      </c>
      <c r="F12" s="40">
        <v>61.72395177253913</v>
      </c>
      <c r="G12" s="4" t="s">
        <v>70</v>
      </c>
      <c r="H12" s="10">
        <v>4624</v>
      </c>
      <c r="I12" s="6">
        <v>48765</v>
      </c>
      <c r="J12" s="57">
        <v>17876</v>
      </c>
      <c r="K12" s="57">
        <v>10909</v>
      </c>
      <c r="L12" s="11">
        <v>897</v>
      </c>
      <c r="M12" s="59">
        <v>12122</v>
      </c>
      <c r="N12" s="62"/>
    </row>
    <row r="13" spans="1:14" ht="12.75">
      <c r="A13" s="19" t="s">
        <v>47</v>
      </c>
      <c r="B13" s="66">
        <v>4.57</v>
      </c>
      <c r="C13" s="79">
        <v>14.2</v>
      </c>
      <c r="D13" s="39">
        <v>119.12</v>
      </c>
      <c r="E13" s="39">
        <v>97.95</v>
      </c>
      <c r="F13" s="40">
        <v>82.22800537273338</v>
      </c>
      <c r="G13" s="4" t="s">
        <v>70</v>
      </c>
      <c r="H13" s="10">
        <v>27663</v>
      </c>
      <c r="I13" s="6">
        <v>112646</v>
      </c>
      <c r="J13" s="57">
        <v>23006</v>
      </c>
      <c r="K13" s="57">
        <v>15303</v>
      </c>
      <c r="L13" s="11">
        <v>1346</v>
      </c>
      <c r="M13" s="59">
        <v>14057</v>
      </c>
      <c r="N13" s="62"/>
    </row>
    <row r="14" spans="1:14" ht="12.75">
      <c r="A14" s="19" t="s">
        <v>48</v>
      </c>
      <c r="B14" s="66">
        <v>1.81</v>
      </c>
      <c r="C14" s="79">
        <v>16.9</v>
      </c>
      <c r="D14" s="39">
        <v>91.96</v>
      </c>
      <c r="E14" s="39">
        <v>62.84</v>
      </c>
      <c r="F14" s="40">
        <v>68.3340582862114</v>
      </c>
      <c r="G14" s="4" t="s">
        <v>15</v>
      </c>
      <c r="H14" s="10">
        <v>10186</v>
      </c>
      <c r="I14" s="6">
        <v>70786</v>
      </c>
      <c r="J14" s="57">
        <v>13946</v>
      </c>
      <c r="K14" s="57">
        <v>10997</v>
      </c>
      <c r="L14" s="11">
        <v>1264</v>
      </c>
      <c r="M14" s="59">
        <v>10957</v>
      </c>
      <c r="N14" s="62"/>
    </row>
    <row r="15" spans="1:14" ht="12.75">
      <c r="A15" s="19" t="s">
        <v>49</v>
      </c>
      <c r="B15" s="66">
        <v>1.62</v>
      </c>
      <c r="C15" s="79">
        <v>15.7</v>
      </c>
      <c r="D15" s="39">
        <v>38.03</v>
      </c>
      <c r="E15" s="39">
        <v>23.4</v>
      </c>
      <c r="F15" s="40">
        <v>61.53037075992637</v>
      </c>
      <c r="G15" s="4" t="s">
        <v>100</v>
      </c>
      <c r="H15" s="10">
        <v>1538</v>
      </c>
      <c r="I15" s="6">
        <v>53853</v>
      </c>
      <c r="J15" s="57">
        <v>11771</v>
      </c>
      <c r="K15" s="57">
        <v>5841</v>
      </c>
      <c r="L15" s="11">
        <v>362</v>
      </c>
      <c r="M15" s="59">
        <v>11856</v>
      </c>
      <c r="N15" s="62"/>
    </row>
    <row r="16" spans="1:14" ht="12.75">
      <c r="A16" s="19" t="s">
        <v>50</v>
      </c>
      <c r="B16" s="66">
        <v>2.76</v>
      </c>
      <c r="C16" s="79">
        <v>12.5</v>
      </c>
      <c r="D16" s="39">
        <v>124.13</v>
      </c>
      <c r="E16" s="39">
        <v>64.61</v>
      </c>
      <c r="F16" s="40">
        <v>52.05026987835334</v>
      </c>
      <c r="G16" s="4" t="s">
        <v>100</v>
      </c>
      <c r="H16" s="10">
        <v>19827</v>
      </c>
      <c r="I16" s="6">
        <v>158004</v>
      </c>
      <c r="J16" s="57">
        <v>38885</v>
      </c>
      <c r="K16" s="57">
        <v>31229</v>
      </c>
      <c r="L16" s="11">
        <v>1027</v>
      </c>
      <c r="M16" s="59">
        <v>23758</v>
      </c>
      <c r="N16" s="62"/>
    </row>
    <row r="17" spans="1:14" ht="12.75">
      <c r="A17" s="19" t="s">
        <v>51</v>
      </c>
      <c r="B17" s="66">
        <v>2.72</v>
      </c>
      <c r="C17" s="79">
        <v>14.2</v>
      </c>
      <c r="D17" s="39">
        <v>158.79</v>
      </c>
      <c r="E17" s="39">
        <v>83.25</v>
      </c>
      <c r="F17" s="40">
        <v>52.42773474400152</v>
      </c>
      <c r="G17" s="4" t="s">
        <v>70</v>
      </c>
      <c r="H17" s="10">
        <v>4990</v>
      </c>
      <c r="I17" s="6">
        <v>193636</v>
      </c>
      <c r="J17" s="57">
        <v>51783</v>
      </c>
      <c r="K17" s="57">
        <v>40662</v>
      </c>
      <c r="L17" s="11">
        <v>1337</v>
      </c>
      <c r="M17" s="59">
        <v>29285</v>
      </c>
      <c r="N17" s="62"/>
    </row>
    <row r="18" spans="1:14" ht="12.75">
      <c r="A18" s="19" t="s">
        <v>52</v>
      </c>
      <c r="B18" s="66">
        <v>3.13</v>
      </c>
      <c r="C18" s="79">
        <v>18.4</v>
      </c>
      <c r="D18" s="39">
        <v>69.93</v>
      </c>
      <c r="E18" s="39">
        <v>57.34</v>
      </c>
      <c r="F18" s="40">
        <v>81.996281996282</v>
      </c>
      <c r="G18" s="4"/>
      <c r="H18" s="10">
        <v>9179</v>
      </c>
      <c r="I18" s="6">
        <v>51300</v>
      </c>
      <c r="J18" s="57">
        <v>7826</v>
      </c>
      <c r="K18" s="57">
        <v>6508</v>
      </c>
      <c r="L18" s="11">
        <v>2524</v>
      </c>
      <c r="M18" s="59">
        <v>14999</v>
      </c>
      <c r="N18" s="62"/>
    </row>
    <row r="19" spans="1:14" ht="12.75">
      <c r="A19" s="19" t="s">
        <v>53</v>
      </c>
      <c r="B19" s="66">
        <v>1.28</v>
      </c>
      <c r="C19" s="79">
        <v>13.8</v>
      </c>
      <c r="D19" s="39">
        <v>42.46</v>
      </c>
      <c r="E19" s="39">
        <v>23.05</v>
      </c>
      <c r="F19" s="40">
        <v>54.286387187941585</v>
      </c>
      <c r="G19" s="4" t="s">
        <v>138</v>
      </c>
      <c r="H19" s="10">
        <v>1577</v>
      </c>
      <c r="I19" s="6">
        <v>45853</v>
      </c>
      <c r="J19" s="57">
        <v>17259</v>
      </c>
      <c r="K19" s="57">
        <v>12764</v>
      </c>
      <c r="L19" s="11">
        <v>785</v>
      </c>
      <c r="M19" s="59">
        <v>11660</v>
      </c>
      <c r="N19" s="62"/>
    </row>
    <row r="20" spans="1:14" ht="12.75">
      <c r="A20" s="19" t="s">
        <v>54</v>
      </c>
      <c r="B20" s="66">
        <v>1.98</v>
      </c>
      <c r="C20" s="79">
        <v>13.6</v>
      </c>
      <c r="D20" s="39">
        <v>90.21</v>
      </c>
      <c r="E20" s="39">
        <v>46.56</v>
      </c>
      <c r="F20" s="40">
        <v>51.61290322580646</v>
      </c>
      <c r="G20" s="4" t="s">
        <v>126</v>
      </c>
      <c r="H20" s="10">
        <v>861</v>
      </c>
      <c r="I20" s="6">
        <v>96935</v>
      </c>
      <c r="J20" s="57">
        <v>37685</v>
      </c>
      <c r="K20" s="57">
        <v>27953</v>
      </c>
      <c r="L20" s="11">
        <v>1021</v>
      </c>
      <c r="M20" s="59">
        <v>16881</v>
      </c>
      <c r="N20" s="62"/>
    </row>
    <row r="21" spans="1:14" ht="12.75">
      <c r="A21" s="19" t="s">
        <v>55</v>
      </c>
      <c r="B21" s="66">
        <v>0.6</v>
      </c>
      <c r="C21" s="79">
        <v>18.2</v>
      </c>
      <c r="D21" s="39">
        <v>45.88</v>
      </c>
      <c r="E21" s="39">
        <v>30.63</v>
      </c>
      <c r="F21" s="40">
        <v>66.76111595466435</v>
      </c>
      <c r="G21" s="4" t="s">
        <v>100</v>
      </c>
      <c r="H21" s="10">
        <v>7107</v>
      </c>
      <c r="I21" s="6">
        <v>42062</v>
      </c>
      <c r="J21" s="57">
        <v>16617</v>
      </c>
      <c r="K21" s="57">
        <v>11380</v>
      </c>
      <c r="L21" s="11">
        <v>470</v>
      </c>
      <c r="M21" s="59">
        <v>18356</v>
      </c>
      <c r="N21" s="62"/>
    </row>
    <row r="22" spans="1:14" ht="12.75">
      <c r="A22" s="19" t="s">
        <v>56</v>
      </c>
      <c r="B22" s="66">
        <v>2.75</v>
      </c>
      <c r="C22" s="79">
        <v>14.5</v>
      </c>
      <c r="D22" s="39">
        <v>62.86</v>
      </c>
      <c r="E22" s="39">
        <v>40.95</v>
      </c>
      <c r="F22" s="40">
        <v>65.14476614699333</v>
      </c>
      <c r="G22" s="4" t="s">
        <v>102</v>
      </c>
      <c r="H22" s="10">
        <v>1517</v>
      </c>
      <c r="I22" s="6">
        <v>53277</v>
      </c>
      <c r="J22" s="57">
        <v>25042</v>
      </c>
      <c r="K22" s="57">
        <v>16195</v>
      </c>
      <c r="L22" s="11">
        <v>1060</v>
      </c>
      <c r="M22" s="59">
        <v>16983</v>
      </c>
      <c r="N22" s="62"/>
    </row>
    <row r="23" spans="1:14" ht="12.75">
      <c r="A23" s="19" t="s">
        <v>57</v>
      </c>
      <c r="B23" s="66">
        <v>1.83</v>
      </c>
      <c r="C23" s="79">
        <v>16.4</v>
      </c>
      <c r="D23" s="39">
        <v>37.86</v>
      </c>
      <c r="E23" s="39">
        <v>26.61</v>
      </c>
      <c r="F23" s="40">
        <v>70.2852614896989</v>
      </c>
      <c r="G23" s="4" t="s">
        <v>136</v>
      </c>
      <c r="H23" s="10">
        <v>887</v>
      </c>
      <c r="I23" s="6">
        <v>34774</v>
      </c>
      <c r="J23" s="57">
        <v>10970</v>
      </c>
      <c r="K23" s="57">
        <v>7532</v>
      </c>
      <c r="L23" s="11">
        <v>837</v>
      </c>
      <c r="M23" s="59">
        <v>4572</v>
      </c>
      <c r="N23" s="62"/>
    </row>
    <row r="24" spans="1:14" ht="12.75">
      <c r="A24" s="19" t="s">
        <v>58</v>
      </c>
      <c r="B24" s="66">
        <v>3.24</v>
      </c>
      <c r="C24" s="79">
        <v>18.1</v>
      </c>
      <c r="D24" s="39">
        <v>93.22</v>
      </c>
      <c r="E24" s="39">
        <v>67.08</v>
      </c>
      <c r="F24" s="40">
        <v>71.95880712293499</v>
      </c>
      <c r="G24" s="4" t="s">
        <v>70</v>
      </c>
      <c r="H24" s="10">
        <v>6259</v>
      </c>
      <c r="I24" s="6">
        <v>109650</v>
      </c>
      <c r="J24" s="57">
        <v>28692</v>
      </c>
      <c r="K24" s="57">
        <v>18719</v>
      </c>
      <c r="L24" s="11">
        <v>988</v>
      </c>
      <c r="M24" s="59">
        <v>11975</v>
      </c>
      <c r="N24" s="62"/>
    </row>
    <row r="25" spans="1:14" ht="12.75">
      <c r="A25" s="19" t="s">
        <v>59</v>
      </c>
      <c r="B25" s="66">
        <v>2.76</v>
      </c>
      <c r="C25" s="79">
        <v>15.5</v>
      </c>
      <c r="D25" s="39">
        <v>121.66</v>
      </c>
      <c r="E25" s="39">
        <v>61.83</v>
      </c>
      <c r="F25" s="40">
        <v>50.8219628472793</v>
      </c>
      <c r="G25" s="4" t="s">
        <v>70</v>
      </c>
      <c r="H25" s="10">
        <v>6478</v>
      </c>
      <c r="I25" s="6">
        <v>159662</v>
      </c>
      <c r="J25" s="57">
        <v>53138</v>
      </c>
      <c r="K25" s="57">
        <v>36445</v>
      </c>
      <c r="L25" s="11">
        <v>759</v>
      </c>
      <c r="M25" s="59">
        <v>12158</v>
      </c>
      <c r="N25" s="62"/>
    </row>
    <row r="26" spans="1:14" ht="12.75">
      <c r="A26" s="19" t="s">
        <v>60</v>
      </c>
      <c r="B26" s="66">
        <v>4.62</v>
      </c>
      <c r="C26" s="79">
        <v>18.4</v>
      </c>
      <c r="D26" s="39">
        <v>186.81</v>
      </c>
      <c r="E26" s="39">
        <v>148.47</v>
      </c>
      <c r="F26" s="40">
        <v>79.47647342219368</v>
      </c>
      <c r="G26" s="4" t="s">
        <v>154</v>
      </c>
      <c r="H26" s="10">
        <v>7166</v>
      </c>
      <c r="I26" s="6">
        <v>185181</v>
      </c>
      <c r="J26" s="57">
        <v>60355</v>
      </c>
      <c r="K26" s="57">
        <v>37940</v>
      </c>
      <c r="L26" s="11">
        <v>120</v>
      </c>
      <c r="M26" s="59">
        <v>7731</v>
      </c>
      <c r="N26" s="62"/>
    </row>
    <row r="27" spans="1:14" ht="12.75">
      <c r="A27" s="19" t="s">
        <v>61</v>
      </c>
      <c r="B27" s="66">
        <v>4.05</v>
      </c>
      <c r="C27" s="79">
        <v>15.8</v>
      </c>
      <c r="D27" s="39">
        <v>99.29</v>
      </c>
      <c r="E27" s="39">
        <v>69.07</v>
      </c>
      <c r="F27" s="40">
        <v>69.56390371638633</v>
      </c>
      <c r="G27" s="4" t="s">
        <v>100</v>
      </c>
      <c r="H27" s="10">
        <v>4339</v>
      </c>
      <c r="I27" s="6">
        <v>104236</v>
      </c>
      <c r="J27" s="57">
        <v>43437</v>
      </c>
      <c r="K27" s="57">
        <v>30344</v>
      </c>
      <c r="L27" s="11">
        <v>671</v>
      </c>
      <c r="M27" s="59">
        <v>15051</v>
      </c>
      <c r="N27" s="62"/>
    </row>
    <row r="28" spans="1:14" ht="12.75">
      <c r="A28" s="19" t="s">
        <v>62</v>
      </c>
      <c r="B28" s="66">
        <v>4.97</v>
      </c>
      <c r="C28" s="79">
        <v>18.5</v>
      </c>
      <c r="D28" s="39">
        <v>146.44</v>
      </c>
      <c r="E28" s="39">
        <v>115.53</v>
      </c>
      <c r="F28" s="40">
        <v>78.89237913138487</v>
      </c>
      <c r="G28" s="4"/>
      <c r="H28" s="10">
        <v>2990</v>
      </c>
      <c r="I28" s="6">
        <v>173655</v>
      </c>
      <c r="J28" s="57">
        <v>51588</v>
      </c>
      <c r="K28" s="57">
        <v>33609</v>
      </c>
      <c r="L28" s="11">
        <v>238</v>
      </c>
      <c r="M28" s="59">
        <v>19773</v>
      </c>
      <c r="N28" s="62"/>
    </row>
    <row r="29" spans="1:14" ht="12.75">
      <c r="A29" s="19" t="s">
        <v>18</v>
      </c>
      <c r="B29" s="66"/>
      <c r="C29" s="79"/>
      <c r="D29" s="39">
        <v>0.09000000000014552</v>
      </c>
      <c r="E29" s="39">
        <v>0.08999999999991815</v>
      </c>
      <c r="F29" s="40">
        <v>99.99999999974736</v>
      </c>
      <c r="G29" s="4"/>
      <c r="H29" s="10"/>
      <c r="I29" s="6"/>
      <c r="J29" s="57"/>
      <c r="K29" s="57"/>
      <c r="L29" s="11"/>
      <c r="M29" s="59"/>
      <c r="N29" s="62"/>
    </row>
    <row r="30" spans="1:14" ht="12.75">
      <c r="A30" s="20" t="s">
        <v>1</v>
      </c>
      <c r="B30" s="66">
        <v>2.93</v>
      </c>
      <c r="C30" s="72">
        <v>16.5</v>
      </c>
      <c r="D30" s="41">
        <v>1987.94</v>
      </c>
      <c r="E30" s="41">
        <v>1361.15</v>
      </c>
      <c r="F30" s="40">
        <v>68.47037636950813</v>
      </c>
      <c r="G30" s="81" t="s">
        <v>144</v>
      </c>
      <c r="H30" s="11">
        <v>199282</v>
      </c>
      <c r="I30" s="11">
        <v>1963971</v>
      </c>
      <c r="J30" s="57">
        <v>548647</v>
      </c>
      <c r="K30" s="57">
        <v>377880</v>
      </c>
      <c r="L30" s="11">
        <v>25201</v>
      </c>
      <c r="M30" s="60">
        <v>303237</v>
      </c>
      <c r="N30" s="63"/>
    </row>
    <row r="31" spans="1:14" ht="12.75">
      <c r="A31" s="2"/>
      <c r="B31" s="3"/>
      <c r="C31" s="15"/>
      <c r="D31" s="29"/>
      <c r="E31" s="28"/>
      <c r="F31" s="15"/>
      <c r="G31" s="15"/>
      <c r="H31" s="16"/>
      <c r="I31" s="16"/>
      <c r="J31" s="15"/>
      <c r="K31" s="15"/>
      <c r="L31" s="15"/>
      <c r="M31" s="17"/>
      <c r="N31" s="17"/>
    </row>
    <row r="32" spans="1:14" ht="12.75">
      <c r="A32" s="2" t="s">
        <v>155</v>
      </c>
      <c r="B32" s="3"/>
      <c r="C32" s="15"/>
      <c r="D32" s="15"/>
      <c r="E32" s="15"/>
      <c r="F32" s="15"/>
      <c r="G32" s="15"/>
      <c r="H32" s="2" t="s">
        <v>156</v>
      </c>
      <c r="K32" s="15"/>
      <c r="L32" s="15"/>
      <c r="M32" s="15"/>
      <c r="N32" s="15"/>
    </row>
    <row r="33" spans="1:14" ht="12.75">
      <c r="A33" s="2" t="s">
        <v>153</v>
      </c>
      <c r="B33" s="2"/>
      <c r="C33" s="17"/>
      <c r="D33" s="17"/>
      <c r="E33" s="17"/>
      <c r="F33" s="17"/>
      <c r="G33" s="17"/>
      <c r="H33" s="2" t="s">
        <v>175</v>
      </c>
      <c r="K33" s="17"/>
      <c r="L33" s="17"/>
      <c r="M33" s="17"/>
      <c r="N33" s="17"/>
    </row>
    <row r="34" spans="1:14" ht="12.75">
      <c r="A34" s="2" t="s">
        <v>159</v>
      </c>
      <c r="B34" s="2"/>
      <c r="C34" s="17"/>
      <c r="D34" s="17"/>
      <c r="E34" s="17"/>
      <c r="F34" s="17"/>
      <c r="G34" s="17"/>
      <c r="H34" s="2" t="s">
        <v>176</v>
      </c>
      <c r="K34" s="17"/>
      <c r="L34" s="17"/>
      <c r="M34" s="17"/>
      <c r="N34" s="17"/>
    </row>
    <row r="35" spans="1:14" ht="12.75">
      <c r="A35" s="2" t="s">
        <v>165</v>
      </c>
      <c r="B35" s="2"/>
      <c r="C35" s="17"/>
      <c r="D35" s="17"/>
      <c r="E35" s="17"/>
      <c r="F35" s="17"/>
      <c r="G35" s="17"/>
      <c r="H35" s="2" t="s">
        <v>160</v>
      </c>
      <c r="K35" s="17"/>
      <c r="L35" s="17"/>
      <c r="M35" s="17"/>
      <c r="N35" s="17"/>
    </row>
    <row r="36" spans="1:14" ht="12.75">
      <c r="A36" s="2" t="s">
        <v>161</v>
      </c>
      <c r="B36" s="2"/>
      <c r="C36" s="17"/>
      <c r="D36" s="17"/>
      <c r="E36" s="17"/>
      <c r="F36" s="17"/>
      <c r="G36" s="17"/>
      <c r="H36" s="2" t="s">
        <v>162</v>
      </c>
      <c r="K36" s="17"/>
      <c r="L36" s="17"/>
      <c r="M36" s="17"/>
      <c r="N36" s="17"/>
    </row>
    <row r="37" spans="1:8" ht="12.75">
      <c r="A37" s="2" t="s">
        <v>96</v>
      </c>
      <c r="B37" s="2"/>
      <c r="C37" s="17"/>
      <c r="D37" s="17"/>
      <c r="E37" s="17"/>
      <c r="F37" s="17"/>
      <c r="G37" s="17"/>
      <c r="H37" s="2" t="s">
        <v>157</v>
      </c>
    </row>
    <row r="38" spans="1:2" ht="12.75">
      <c r="A38" s="2" t="s">
        <v>139</v>
      </c>
      <c r="B38" s="2"/>
    </row>
    <row r="39" spans="1:8" ht="12.75">
      <c r="A39" s="2" t="s">
        <v>164</v>
      </c>
      <c r="B39" s="2"/>
      <c r="H39" s="2" t="s">
        <v>104</v>
      </c>
    </row>
    <row r="40" ht="12.75">
      <c r="A40" s="2" t="s">
        <v>152</v>
      </c>
    </row>
    <row r="41" spans="1:2" ht="12.75">
      <c r="A41" s="2" t="s">
        <v>158</v>
      </c>
      <c r="B41" s="2"/>
    </row>
    <row r="42" ht="12.75">
      <c r="B42" s="2"/>
    </row>
    <row r="43" ht="12.75">
      <c r="B43" s="2"/>
    </row>
    <row r="44" ht="12.75">
      <c r="B44" s="2"/>
    </row>
    <row r="45" ht="12.75">
      <c r="B45" s="2"/>
    </row>
  </sheetData>
  <sheetProtection/>
  <mergeCells count="5">
    <mergeCell ref="J4:K4"/>
    <mergeCell ref="L4:M4"/>
    <mergeCell ref="D4:F4"/>
    <mergeCell ref="A4:A5"/>
    <mergeCell ref="G4:G5"/>
  </mergeCells>
  <printOptions/>
  <pageMargins left="0.787" right="0.787" top="0.984" bottom="0.984" header="0.512" footer="0.512"/>
  <pageSetup horizontalDpi="300" verticalDpi="300" orientation="landscape" paperSize="9" scale="81" r:id="rId1"/>
</worksheet>
</file>

<file path=xl/worksheets/sheet2.xml><?xml version="1.0" encoding="utf-8"?>
<worksheet xmlns="http://schemas.openxmlformats.org/spreadsheetml/2006/main" xmlns:r="http://schemas.openxmlformats.org/officeDocument/2006/relationships">
  <dimension ref="A1:N43"/>
  <sheetViews>
    <sheetView workbookViewId="0" topLeftCell="A1">
      <selection activeCell="A1" sqref="A1"/>
    </sheetView>
  </sheetViews>
  <sheetFormatPr defaultColWidth="9.00390625" defaultRowHeight="13.5"/>
  <cols>
    <col min="1" max="1" width="9.75390625" style="12" customWidth="1"/>
    <col min="2" max="2" width="16.25390625" style="12" customWidth="1"/>
    <col min="3" max="3" width="9.00390625" style="12" customWidth="1"/>
    <col min="4" max="4" width="11.625" style="12" customWidth="1"/>
    <col min="5" max="5" width="11.875" style="12" customWidth="1"/>
    <col min="6" max="6" width="15.25390625" style="12" customWidth="1"/>
    <col min="7" max="7" width="10.125" style="12" customWidth="1"/>
    <col min="8" max="8" width="6.625" style="12" customWidth="1"/>
    <col min="9" max="10" width="10.625" style="12" customWidth="1"/>
    <col min="11" max="12" width="9.00390625" style="12" customWidth="1"/>
    <col min="13" max="14" width="10.25390625" style="12" customWidth="1"/>
    <col min="15" max="16384" width="9.00390625" style="12" customWidth="1"/>
  </cols>
  <sheetData>
    <row r="1" spans="1:9" ht="13.5">
      <c r="A1" s="42" t="s">
        <v>98</v>
      </c>
      <c r="B1" s="42"/>
      <c r="C1" s="43"/>
      <c r="D1" s="43"/>
      <c r="E1" s="43"/>
      <c r="F1" s="43"/>
      <c r="G1" s="43"/>
      <c r="H1" s="43"/>
      <c r="I1" s="43"/>
    </row>
    <row r="2" spans="1:9" ht="12.75">
      <c r="A2" s="2"/>
      <c r="B2" s="2"/>
      <c r="C2" s="17"/>
      <c r="D2" s="17"/>
      <c r="E2" s="17"/>
      <c r="F2" s="17"/>
      <c r="G2" s="17"/>
      <c r="H2" s="9"/>
      <c r="I2" s="9"/>
    </row>
    <row r="3" spans="1:14" s="49" customFormat="1" ht="13.5" customHeight="1">
      <c r="A3" s="97"/>
      <c r="B3" s="4" t="s">
        <v>11</v>
      </c>
      <c r="C3" s="36" t="s">
        <v>3</v>
      </c>
      <c r="D3" s="93" t="s">
        <v>85</v>
      </c>
      <c r="E3" s="96"/>
      <c r="F3" s="94"/>
      <c r="G3" s="99" t="s">
        <v>135</v>
      </c>
      <c r="H3" s="36" t="s">
        <v>4</v>
      </c>
      <c r="I3" s="35" t="s">
        <v>12</v>
      </c>
      <c r="J3" s="93" t="s">
        <v>5</v>
      </c>
      <c r="K3" s="94"/>
      <c r="L3" s="95" t="s">
        <v>6</v>
      </c>
      <c r="M3" s="95"/>
      <c r="N3" s="64"/>
    </row>
    <row r="4" spans="1:13" s="49" customFormat="1" ht="12" customHeight="1">
      <c r="A4" s="98"/>
      <c r="B4" s="4" t="s">
        <v>16</v>
      </c>
      <c r="C4" s="36" t="s">
        <v>95</v>
      </c>
      <c r="D4" s="36" t="s">
        <v>87</v>
      </c>
      <c r="E4" s="36" t="s">
        <v>86</v>
      </c>
      <c r="F4" s="36" t="s">
        <v>94</v>
      </c>
      <c r="G4" s="100"/>
      <c r="H4" s="36" t="s">
        <v>7</v>
      </c>
      <c r="I4" s="35" t="s">
        <v>7</v>
      </c>
      <c r="J4" s="36" t="s">
        <v>8</v>
      </c>
      <c r="K4" s="36" t="s">
        <v>9</v>
      </c>
      <c r="L4" s="56" t="s">
        <v>13</v>
      </c>
      <c r="M4" s="36" t="s">
        <v>10</v>
      </c>
    </row>
    <row r="5" spans="1:13" s="9" customFormat="1" ht="12">
      <c r="A5" s="18" t="s">
        <v>0</v>
      </c>
      <c r="B5" s="66">
        <v>11.97</v>
      </c>
      <c r="C5" s="82">
        <v>7.9</v>
      </c>
      <c r="D5" s="39">
        <v>234.92</v>
      </c>
      <c r="E5" s="39">
        <v>181.01</v>
      </c>
      <c r="F5" s="40">
        <v>77.05176230206028</v>
      </c>
      <c r="G5" s="5" t="s">
        <v>15</v>
      </c>
      <c r="H5" s="67">
        <v>17115</v>
      </c>
      <c r="I5" s="21">
        <v>177493</v>
      </c>
      <c r="J5" s="34">
        <v>32626</v>
      </c>
      <c r="K5" s="34">
        <v>18378</v>
      </c>
      <c r="L5" s="34">
        <v>406</v>
      </c>
      <c r="M5" s="34">
        <v>4859</v>
      </c>
    </row>
    <row r="6" spans="1:13" s="9" customFormat="1" ht="12">
      <c r="A6" s="18" t="s">
        <v>19</v>
      </c>
      <c r="B6" s="66">
        <v>9.36</v>
      </c>
      <c r="C6" s="82">
        <v>10.6</v>
      </c>
      <c r="D6" s="39">
        <v>70.1</v>
      </c>
      <c r="E6" s="39">
        <v>41.05</v>
      </c>
      <c r="F6" s="40">
        <v>58.55920114122682</v>
      </c>
      <c r="G6" s="5"/>
      <c r="H6" s="67">
        <v>14742</v>
      </c>
      <c r="I6" s="21">
        <v>54126</v>
      </c>
      <c r="J6" s="34">
        <v>19479</v>
      </c>
      <c r="K6" s="34">
        <v>13051</v>
      </c>
      <c r="L6" s="34">
        <v>181</v>
      </c>
      <c r="M6" s="34">
        <v>3020</v>
      </c>
    </row>
    <row r="7" spans="1:13" s="9" customFormat="1" ht="12">
      <c r="A7" s="18" t="s">
        <v>20</v>
      </c>
      <c r="B7" s="66">
        <v>4.17</v>
      </c>
      <c r="C7" s="82">
        <v>10.4</v>
      </c>
      <c r="D7" s="39">
        <v>40.76</v>
      </c>
      <c r="E7" s="39">
        <v>22.03</v>
      </c>
      <c r="F7" s="40">
        <v>54.04808635917567</v>
      </c>
      <c r="G7" s="5" t="s">
        <v>100</v>
      </c>
      <c r="H7" s="67">
        <v>2805</v>
      </c>
      <c r="I7" s="21">
        <v>27342</v>
      </c>
      <c r="J7" s="34">
        <v>33529</v>
      </c>
      <c r="K7" s="34">
        <v>24270</v>
      </c>
      <c r="L7" s="34">
        <v>95</v>
      </c>
      <c r="M7" s="34">
        <v>3382</v>
      </c>
    </row>
    <row r="8" spans="1:13" s="9" customFormat="1" ht="12">
      <c r="A8" s="18" t="s">
        <v>21</v>
      </c>
      <c r="B8" s="66">
        <v>3.13</v>
      </c>
      <c r="C8" s="82">
        <v>11.8</v>
      </c>
      <c r="D8" s="39">
        <v>53.97</v>
      </c>
      <c r="E8" s="39">
        <v>21.47</v>
      </c>
      <c r="F8" s="40">
        <v>39.78136001482305</v>
      </c>
      <c r="G8" s="5" t="s">
        <v>100</v>
      </c>
      <c r="H8" s="67">
        <v>841</v>
      </c>
      <c r="I8" s="21">
        <v>41619</v>
      </c>
      <c r="J8" s="34">
        <v>10401</v>
      </c>
      <c r="K8" s="34">
        <v>6829</v>
      </c>
      <c r="L8" s="34">
        <v>102</v>
      </c>
      <c r="M8" s="34">
        <v>2309</v>
      </c>
    </row>
    <row r="9" spans="1:13" s="9" customFormat="1" ht="12">
      <c r="A9" s="18" t="s">
        <v>22</v>
      </c>
      <c r="B9" s="66">
        <v>4.5</v>
      </c>
      <c r="C9" s="82">
        <v>4.6</v>
      </c>
      <c r="D9" s="26">
        <v>76.05</v>
      </c>
      <c r="E9" s="39">
        <v>52.7</v>
      </c>
      <c r="F9" s="40">
        <v>69.29651545036161</v>
      </c>
      <c r="G9" s="5"/>
      <c r="H9" s="67">
        <v>1390</v>
      </c>
      <c r="I9" s="21">
        <v>47433</v>
      </c>
      <c r="J9" s="34">
        <v>8174</v>
      </c>
      <c r="K9" s="34">
        <v>4058</v>
      </c>
      <c r="L9" s="34">
        <v>13</v>
      </c>
      <c r="M9" s="34">
        <v>253</v>
      </c>
    </row>
    <row r="10" spans="1:13" s="9" customFormat="1" ht="12">
      <c r="A10" s="18" t="s">
        <v>23</v>
      </c>
      <c r="B10" s="66">
        <v>6.82</v>
      </c>
      <c r="C10" s="82">
        <v>12.9</v>
      </c>
      <c r="D10" s="39">
        <v>71.98</v>
      </c>
      <c r="E10" s="39">
        <v>56.53</v>
      </c>
      <c r="F10" s="40">
        <v>78.53570436232286</v>
      </c>
      <c r="G10" s="5" t="s">
        <v>71</v>
      </c>
      <c r="H10" s="67">
        <v>3952</v>
      </c>
      <c r="I10" s="21">
        <v>65537</v>
      </c>
      <c r="J10" s="34">
        <v>23226</v>
      </c>
      <c r="K10" s="34">
        <v>14654</v>
      </c>
      <c r="L10" s="34">
        <v>158</v>
      </c>
      <c r="M10" s="34">
        <v>4710</v>
      </c>
    </row>
    <row r="11" spans="1:13" s="9" customFormat="1" ht="12">
      <c r="A11" s="18" t="s">
        <v>24</v>
      </c>
      <c r="B11" s="66">
        <v>9.92</v>
      </c>
      <c r="C11" s="82">
        <v>10.1</v>
      </c>
      <c r="D11" s="39">
        <v>36.23</v>
      </c>
      <c r="E11" s="39">
        <v>24.72</v>
      </c>
      <c r="F11" s="40">
        <v>68.23074799889595</v>
      </c>
      <c r="G11" s="5"/>
      <c r="H11" s="67">
        <v>1461</v>
      </c>
      <c r="I11" s="21">
        <v>33489</v>
      </c>
      <c r="J11" s="34">
        <v>12586</v>
      </c>
      <c r="K11" s="34">
        <v>6068</v>
      </c>
      <c r="L11" s="34">
        <v>2</v>
      </c>
      <c r="M11" s="34">
        <v>1099</v>
      </c>
    </row>
    <row r="12" spans="1:13" s="9" customFormat="1" ht="12">
      <c r="A12" s="18" t="s">
        <v>25</v>
      </c>
      <c r="B12" s="66">
        <v>5.19</v>
      </c>
      <c r="C12" s="82">
        <v>12.6</v>
      </c>
      <c r="D12" s="39">
        <v>61.2</v>
      </c>
      <c r="E12" s="39">
        <v>32.23</v>
      </c>
      <c r="F12" s="40">
        <v>52.663398692810446</v>
      </c>
      <c r="G12" s="5" t="s">
        <v>100</v>
      </c>
      <c r="H12" s="67">
        <v>7034</v>
      </c>
      <c r="I12" s="21">
        <v>52485</v>
      </c>
      <c r="J12" s="34">
        <v>23591</v>
      </c>
      <c r="K12" s="34">
        <v>13168</v>
      </c>
      <c r="L12" s="34">
        <v>144</v>
      </c>
      <c r="M12" s="34">
        <v>6821</v>
      </c>
    </row>
    <row r="13" spans="1:13" s="9" customFormat="1" ht="12">
      <c r="A13" s="18" t="s">
        <v>26</v>
      </c>
      <c r="B13" s="66">
        <v>9.73</v>
      </c>
      <c r="C13" s="82">
        <v>12</v>
      </c>
      <c r="D13" s="39">
        <v>161.08</v>
      </c>
      <c r="E13" s="39">
        <v>98.76</v>
      </c>
      <c r="F13" s="40">
        <v>61.311149739259996</v>
      </c>
      <c r="G13" s="5" t="s">
        <v>137</v>
      </c>
      <c r="H13" s="67">
        <v>7432</v>
      </c>
      <c r="I13" s="21">
        <v>128929</v>
      </c>
      <c r="J13" s="34">
        <v>25729</v>
      </c>
      <c r="K13" s="34">
        <v>22101</v>
      </c>
      <c r="L13" s="34">
        <v>129</v>
      </c>
      <c r="M13" s="34">
        <v>3979</v>
      </c>
    </row>
    <row r="14" spans="1:13" s="9" customFormat="1" ht="12">
      <c r="A14" s="18" t="s">
        <v>27</v>
      </c>
      <c r="B14" s="66">
        <v>6.36</v>
      </c>
      <c r="C14" s="82">
        <v>9.4</v>
      </c>
      <c r="D14" s="39">
        <v>33.16</v>
      </c>
      <c r="E14" s="39">
        <v>15.93</v>
      </c>
      <c r="F14" s="40">
        <v>48.03980699638119</v>
      </c>
      <c r="G14" s="5" t="s">
        <v>71</v>
      </c>
      <c r="H14" s="67">
        <v>1017</v>
      </c>
      <c r="I14" s="21">
        <v>24863</v>
      </c>
      <c r="J14" s="34">
        <v>13677</v>
      </c>
      <c r="K14" s="34">
        <v>8979</v>
      </c>
      <c r="L14" s="34">
        <v>28</v>
      </c>
      <c r="M14" s="34">
        <v>3044</v>
      </c>
    </row>
    <row r="15" spans="1:13" s="9" customFormat="1" ht="12">
      <c r="A15" s="18" t="s">
        <v>28</v>
      </c>
      <c r="B15" s="66">
        <v>2.65</v>
      </c>
      <c r="C15" s="82">
        <v>9.8</v>
      </c>
      <c r="D15" s="39">
        <v>45.59</v>
      </c>
      <c r="E15" s="39">
        <v>18.16</v>
      </c>
      <c r="F15" s="40">
        <v>39.83329677560869</v>
      </c>
      <c r="G15" s="5"/>
      <c r="H15" s="67">
        <v>96</v>
      </c>
      <c r="I15" s="21">
        <v>48961</v>
      </c>
      <c r="J15" s="34">
        <v>26407</v>
      </c>
      <c r="K15" s="34">
        <v>14075</v>
      </c>
      <c r="L15" s="34">
        <v>25</v>
      </c>
      <c r="M15" s="34">
        <v>3070</v>
      </c>
    </row>
    <row r="16" spans="1:13" s="9" customFormat="1" ht="12">
      <c r="A16" s="18" t="s">
        <v>29</v>
      </c>
      <c r="B16" s="66">
        <v>6.98</v>
      </c>
      <c r="C16" s="82">
        <v>12.1</v>
      </c>
      <c r="D16" s="39">
        <v>68.69</v>
      </c>
      <c r="E16" s="39">
        <v>48.62</v>
      </c>
      <c r="F16" s="40">
        <v>70.78177318386956</v>
      </c>
      <c r="G16" s="5" t="s">
        <v>100</v>
      </c>
      <c r="H16" s="67">
        <v>2440</v>
      </c>
      <c r="I16" s="21">
        <v>49826</v>
      </c>
      <c r="J16" s="34">
        <v>16526</v>
      </c>
      <c r="K16" s="34">
        <v>10496</v>
      </c>
      <c r="L16" s="34">
        <v>268</v>
      </c>
      <c r="M16" s="34">
        <v>2477</v>
      </c>
    </row>
    <row r="17" spans="1:13" s="9" customFormat="1" ht="12">
      <c r="A17" s="18" t="s">
        <v>30</v>
      </c>
      <c r="B17" s="66">
        <v>5.15</v>
      </c>
      <c r="C17" s="82">
        <v>10.4</v>
      </c>
      <c r="D17" s="26">
        <v>44.84</v>
      </c>
      <c r="E17" s="39">
        <v>9.06</v>
      </c>
      <c r="F17" s="40">
        <v>20.205173951828723</v>
      </c>
      <c r="G17" s="5"/>
      <c r="H17" s="67">
        <v>868</v>
      </c>
      <c r="I17" s="21">
        <v>39880</v>
      </c>
      <c r="J17" s="34">
        <v>17429</v>
      </c>
      <c r="K17" s="34">
        <v>11972</v>
      </c>
      <c r="L17" s="34">
        <v>44</v>
      </c>
      <c r="M17" s="34">
        <v>1390</v>
      </c>
    </row>
    <row r="18" spans="1:13" s="9" customFormat="1" ht="12">
      <c r="A18" s="18" t="s">
        <v>31</v>
      </c>
      <c r="B18" s="66">
        <v>1.75</v>
      </c>
      <c r="C18" s="82">
        <v>11.4</v>
      </c>
      <c r="D18" s="39">
        <v>31.29</v>
      </c>
      <c r="E18" s="39">
        <v>6.8</v>
      </c>
      <c r="F18" s="40">
        <v>21.73218280600831</v>
      </c>
      <c r="G18" s="5"/>
      <c r="H18" s="67">
        <v>1023</v>
      </c>
      <c r="I18" s="21">
        <v>27755</v>
      </c>
      <c r="J18" s="34">
        <v>14922</v>
      </c>
      <c r="K18" s="34">
        <v>7263</v>
      </c>
      <c r="L18" s="34">
        <v>24</v>
      </c>
      <c r="M18" s="34">
        <v>3024</v>
      </c>
    </row>
    <row r="19" spans="1:13" s="9" customFormat="1" ht="12">
      <c r="A19" s="18" t="s">
        <v>32</v>
      </c>
      <c r="B19" s="66">
        <v>2.06</v>
      </c>
      <c r="C19" s="82">
        <v>15.8</v>
      </c>
      <c r="D19" s="39">
        <v>28.73</v>
      </c>
      <c r="E19" s="39">
        <v>11.32</v>
      </c>
      <c r="F19" s="40">
        <v>39.40132265924121</v>
      </c>
      <c r="G19" s="5"/>
      <c r="H19" s="67">
        <v>391</v>
      </c>
      <c r="I19" s="21">
        <v>19804</v>
      </c>
      <c r="J19" s="34">
        <v>10261</v>
      </c>
      <c r="K19" s="34">
        <v>6438</v>
      </c>
      <c r="L19" s="34">
        <v>14</v>
      </c>
      <c r="M19" s="34">
        <v>2372</v>
      </c>
    </row>
    <row r="20" spans="1:13" s="9" customFormat="1" ht="12">
      <c r="A20" s="18" t="s">
        <v>33</v>
      </c>
      <c r="B20" s="66">
        <v>6.96</v>
      </c>
      <c r="C20" s="82">
        <v>11</v>
      </c>
      <c r="D20" s="39">
        <v>22.61</v>
      </c>
      <c r="E20" s="39">
        <v>17.34</v>
      </c>
      <c r="F20" s="40">
        <v>76.69172932330828</v>
      </c>
      <c r="G20" s="5"/>
      <c r="H20" s="67">
        <v>1840</v>
      </c>
      <c r="I20" s="21">
        <v>25878</v>
      </c>
      <c r="J20" s="34">
        <v>5955</v>
      </c>
      <c r="K20" s="34">
        <v>2580</v>
      </c>
      <c r="L20" s="34">
        <v>15</v>
      </c>
      <c r="M20" s="34">
        <v>569</v>
      </c>
    </row>
    <row r="21" spans="1:13" s="9" customFormat="1" ht="12">
      <c r="A21" s="18" t="s">
        <v>34</v>
      </c>
      <c r="B21" s="66">
        <v>1.27</v>
      </c>
      <c r="C21" s="82">
        <v>12.8</v>
      </c>
      <c r="D21" s="39">
        <v>25.36</v>
      </c>
      <c r="E21" s="39">
        <v>13.17</v>
      </c>
      <c r="F21" s="40">
        <v>51.93217665615142</v>
      </c>
      <c r="G21" s="5"/>
      <c r="H21" s="67">
        <v>302</v>
      </c>
      <c r="I21" s="21">
        <v>17279</v>
      </c>
      <c r="J21" s="34">
        <v>6295</v>
      </c>
      <c r="K21" s="34">
        <v>5601</v>
      </c>
      <c r="L21" s="22">
        <v>76</v>
      </c>
      <c r="M21" s="34">
        <v>713</v>
      </c>
    </row>
    <row r="22" spans="1:13" s="9" customFormat="1" ht="12">
      <c r="A22" s="18" t="s">
        <v>35</v>
      </c>
      <c r="B22" s="66">
        <v>8.24</v>
      </c>
      <c r="C22" s="82">
        <v>11.5</v>
      </c>
      <c r="D22" s="39">
        <v>27.4</v>
      </c>
      <c r="E22" s="39">
        <v>18.8</v>
      </c>
      <c r="F22" s="40">
        <v>68.61313868613139</v>
      </c>
      <c r="G22" s="5"/>
      <c r="H22" s="67">
        <v>119</v>
      </c>
      <c r="I22" s="21">
        <v>26127</v>
      </c>
      <c r="J22" s="34">
        <v>8167</v>
      </c>
      <c r="K22" s="34">
        <v>5503</v>
      </c>
      <c r="L22" s="34">
        <v>4</v>
      </c>
      <c r="M22" s="34">
        <v>620</v>
      </c>
    </row>
    <row r="23" spans="1:13" s="9" customFormat="1" ht="12">
      <c r="A23" s="18" t="s">
        <v>36</v>
      </c>
      <c r="B23" s="66">
        <v>0.67</v>
      </c>
      <c r="C23" s="82">
        <v>10.5</v>
      </c>
      <c r="D23" s="39">
        <v>22.93</v>
      </c>
      <c r="E23" s="39">
        <v>7.94</v>
      </c>
      <c r="F23" s="40">
        <v>34.627126035761016</v>
      </c>
      <c r="G23" s="5"/>
      <c r="H23" s="67">
        <v>466</v>
      </c>
      <c r="I23" s="21">
        <v>18488</v>
      </c>
      <c r="J23" s="34">
        <v>8125</v>
      </c>
      <c r="K23" s="34">
        <v>4836</v>
      </c>
      <c r="L23" s="34">
        <v>38</v>
      </c>
      <c r="M23" s="34">
        <v>808</v>
      </c>
    </row>
    <row r="24" spans="1:13" s="9" customFormat="1" ht="12">
      <c r="A24" s="18" t="s">
        <v>72</v>
      </c>
      <c r="B24" s="66">
        <v>2.13</v>
      </c>
      <c r="C24" s="82">
        <v>12.2</v>
      </c>
      <c r="D24" s="39">
        <v>33.34</v>
      </c>
      <c r="E24" s="39">
        <v>19.15</v>
      </c>
      <c r="F24" s="40">
        <v>57.43851229754048</v>
      </c>
      <c r="G24" s="5"/>
      <c r="H24" s="67">
        <v>164</v>
      </c>
      <c r="I24" s="21">
        <v>31701</v>
      </c>
      <c r="J24" s="34">
        <v>5611</v>
      </c>
      <c r="K24" s="34">
        <v>4352</v>
      </c>
      <c r="L24" s="34">
        <v>17</v>
      </c>
      <c r="M24" s="34">
        <v>932</v>
      </c>
    </row>
    <row r="25" spans="1:13" s="9" customFormat="1" ht="12">
      <c r="A25" s="18" t="s">
        <v>73</v>
      </c>
      <c r="B25" s="66">
        <v>17.39</v>
      </c>
      <c r="C25" s="82">
        <v>10.1</v>
      </c>
      <c r="D25" s="39">
        <v>25.79</v>
      </c>
      <c r="E25" s="39">
        <v>13.39</v>
      </c>
      <c r="F25" s="40">
        <v>51.91934858472277</v>
      </c>
      <c r="G25" s="5"/>
      <c r="H25" s="67">
        <v>257</v>
      </c>
      <c r="I25" s="21">
        <v>27657</v>
      </c>
      <c r="J25" s="34"/>
      <c r="K25" s="34"/>
      <c r="L25" s="34"/>
      <c r="M25" s="34">
        <v>95</v>
      </c>
    </row>
    <row r="26" spans="1:13" s="9" customFormat="1" ht="12">
      <c r="A26" s="18" t="s">
        <v>37</v>
      </c>
      <c r="B26" s="66">
        <v>15.93</v>
      </c>
      <c r="C26" s="82">
        <v>15.2</v>
      </c>
      <c r="D26" s="39">
        <v>44.4</v>
      </c>
      <c r="E26" s="39">
        <v>35.69</v>
      </c>
      <c r="F26" s="40">
        <v>80.38288288288288</v>
      </c>
      <c r="G26" s="5"/>
      <c r="H26" s="67">
        <v>7148</v>
      </c>
      <c r="I26" s="21">
        <v>39584</v>
      </c>
      <c r="J26" s="34">
        <v>7996</v>
      </c>
      <c r="K26" s="34">
        <v>3635</v>
      </c>
      <c r="L26" s="34">
        <v>37</v>
      </c>
      <c r="M26" s="34">
        <v>1895</v>
      </c>
    </row>
    <row r="27" spans="1:13" s="9" customFormat="1" ht="12">
      <c r="A27" s="18" t="s">
        <v>38</v>
      </c>
      <c r="B27" s="66">
        <v>10.8</v>
      </c>
      <c r="C27" s="82">
        <v>11.2</v>
      </c>
      <c r="D27" s="39">
        <v>43.57</v>
      </c>
      <c r="E27" s="39">
        <v>29.7</v>
      </c>
      <c r="F27" s="40">
        <v>68.1661693826027</v>
      </c>
      <c r="G27" s="5"/>
      <c r="H27" s="67">
        <v>2259</v>
      </c>
      <c r="I27" s="21">
        <v>25326</v>
      </c>
      <c r="J27" s="34">
        <v>6437</v>
      </c>
      <c r="K27" s="34">
        <v>5184</v>
      </c>
      <c r="L27" s="34">
        <v>5</v>
      </c>
      <c r="M27" s="34">
        <v>451</v>
      </c>
    </row>
    <row r="28" spans="1:13" s="9" customFormat="1" ht="12">
      <c r="A28" s="18" t="s">
        <v>39</v>
      </c>
      <c r="B28" s="66">
        <v>6.14</v>
      </c>
      <c r="C28" s="82">
        <v>13.4</v>
      </c>
      <c r="D28" s="39">
        <v>26.98</v>
      </c>
      <c r="E28" s="39">
        <v>24.09</v>
      </c>
      <c r="F28" s="40">
        <v>89.28836174944404</v>
      </c>
      <c r="G28" s="5" t="s">
        <v>71</v>
      </c>
      <c r="H28" s="67">
        <v>185</v>
      </c>
      <c r="I28" s="21">
        <v>19407</v>
      </c>
      <c r="J28" s="34">
        <v>6521</v>
      </c>
      <c r="K28" s="34">
        <v>5466</v>
      </c>
      <c r="L28" s="34">
        <v>9</v>
      </c>
      <c r="M28" s="34">
        <v>1155</v>
      </c>
    </row>
    <row r="29" spans="1:13" s="9" customFormat="1" ht="12">
      <c r="A29" s="18" t="s">
        <v>74</v>
      </c>
      <c r="B29" s="66">
        <v>3.74</v>
      </c>
      <c r="C29" s="82">
        <v>4.7</v>
      </c>
      <c r="D29" s="39">
        <v>39.01</v>
      </c>
      <c r="E29" s="39">
        <v>27.31</v>
      </c>
      <c r="F29" s="40">
        <v>70.00769033581133</v>
      </c>
      <c r="G29" s="5"/>
      <c r="H29" s="68">
        <v>2147</v>
      </c>
      <c r="I29" s="21">
        <v>28651</v>
      </c>
      <c r="J29" s="34">
        <v>6768</v>
      </c>
      <c r="K29" s="34">
        <v>4181</v>
      </c>
      <c r="L29" s="34"/>
      <c r="M29" s="30">
        <v>574</v>
      </c>
    </row>
    <row r="30" spans="1:13" s="9" customFormat="1" ht="12">
      <c r="A30" s="18" t="s">
        <v>63</v>
      </c>
      <c r="B30" s="66">
        <v>1.26</v>
      </c>
      <c r="C30" s="83">
        <v>11.4</v>
      </c>
      <c r="D30" s="44">
        <v>52.79</v>
      </c>
      <c r="E30" s="44">
        <v>23.51</v>
      </c>
      <c r="F30" s="45">
        <v>44.5349498010987</v>
      </c>
      <c r="G30" s="5"/>
      <c r="H30" s="67">
        <v>799</v>
      </c>
      <c r="I30" s="21">
        <v>45827</v>
      </c>
      <c r="J30" s="34">
        <v>24833</v>
      </c>
      <c r="K30" s="34">
        <v>15316</v>
      </c>
      <c r="L30" s="34">
        <v>292</v>
      </c>
      <c r="M30" s="34">
        <v>2777</v>
      </c>
    </row>
    <row r="31" spans="1:13" s="9" customFormat="1" ht="12">
      <c r="A31" s="18" t="s">
        <v>2</v>
      </c>
      <c r="B31" s="66">
        <v>7.02</v>
      </c>
      <c r="C31" s="84">
        <v>9.2</v>
      </c>
      <c r="D31" s="39">
        <v>1422.77</v>
      </c>
      <c r="E31" s="39">
        <v>870.4799999999999</v>
      </c>
      <c r="F31" s="40">
        <v>61.182060347069445</v>
      </c>
      <c r="G31" s="85" t="s">
        <v>145</v>
      </c>
      <c r="H31" s="69">
        <v>78293</v>
      </c>
      <c r="I31" s="30">
        <v>1145467</v>
      </c>
      <c r="J31" s="30">
        <v>375271</v>
      </c>
      <c r="K31" s="30">
        <v>238454</v>
      </c>
      <c r="L31" s="30">
        <v>2126</v>
      </c>
      <c r="M31" s="30">
        <v>56398</v>
      </c>
    </row>
    <row r="32" spans="1:7" s="9" customFormat="1" ht="12">
      <c r="A32" s="1"/>
      <c r="B32" s="3"/>
      <c r="C32" s="46"/>
      <c r="D32" s="46"/>
      <c r="E32" s="46"/>
      <c r="F32" s="46"/>
      <c r="G32" s="46"/>
    </row>
    <row r="33" spans="1:9" s="9" customFormat="1" ht="12">
      <c r="A33" s="2" t="s">
        <v>155</v>
      </c>
      <c r="B33" s="2"/>
      <c r="C33" s="17"/>
      <c r="D33" s="17"/>
      <c r="E33" s="17"/>
      <c r="F33" s="17"/>
      <c r="G33" s="17"/>
      <c r="H33" s="17"/>
      <c r="I33" s="2" t="s">
        <v>104</v>
      </c>
    </row>
    <row r="34" spans="1:2" s="9" customFormat="1" ht="12">
      <c r="A34" s="2" t="s">
        <v>177</v>
      </c>
      <c r="B34" s="2"/>
    </row>
    <row r="35" spans="1:2" s="9" customFormat="1" ht="12">
      <c r="A35" s="2" t="s">
        <v>159</v>
      </c>
      <c r="B35" s="2"/>
    </row>
    <row r="36" spans="1:2" s="9" customFormat="1" ht="12">
      <c r="A36" s="2" t="s">
        <v>165</v>
      </c>
      <c r="B36" s="2"/>
    </row>
    <row r="37" spans="1:2" s="9" customFormat="1" ht="12">
      <c r="A37" s="2" t="s">
        <v>163</v>
      </c>
      <c r="B37" s="2"/>
    </row>
    <row r="38" spans="1:6" s="9" customFormat="1" ht="12">
      <c r="A38" s="70" t="s">
        <v>139</v>
      </c>
      <c r="B38" s="70"/>
      <c r="C38" s="70"/>
      <c r="D38" s="70"/>
      <c r="E38" s="70"/>
      <c r="F38" s="70"/>
    </row>
    <row r="39" ht="12.75">
      <c r="A39" s="2" t="s">
        <v>164</v>
      </c>
    </row>
    <row r="40" ht="12.75">
      <c r="A40" s="2" t="s">
        <v>152</v>
      </c>
    </row>
    <row r="41" ht="12.75">
      <c r="A41" s="2" t="s">
        <v>158</v>
      </c>
    </row>
    <row r="42" ht="12.75">
      <c r="A42" s="2"/>
    </row>
    <row r="43" ht="12.75">
      <c r="A43" s="2" t="s">
        <v>14</v>
      </c>
    </row>
  </sheetData>
  <sheetProtection/>
  <mergeCells count="5">
    <mergeCell ref="J3:K3"/>
    <mergeCell ref="L3:M3"/>
    <mergeCell ref="D3:F3"/>
    <mergeCell ref="A3:A4"/>
    <mergeCell ref="G3:G4"/>
  </mergeCells>
  <printOptions/>
  <pageMargins left="0.787" right="0.787" top="0.984" bottom="0.984" header="0.512" footer="0.512"/>
  <pageSetup horizontalDpi="300" verticalDpi="300" orientation="landscape" paperSize="9" scale="85" r:id="rId1"/>
</worksheet>
</file>

<file path=xl/worksheets/sheet3.xml><?xml version="1.0" encoding="utf-8"?>
<worksheet xmlns="http://schemas.openxmlformats.org/spreadsheetml/2006/main" xmlns:r="http://schemas.openxmlformats.org/officeDocument/2006/relationships">
  <dimension ref="A1:L30"/>
  <sheetViews>
    <sheetView zoomScalePageLayoutView="0" workbookViewId="0" topLeftCell="A1">
      <selection activeCell="A1" sqref="A1"/>
    </sheetView>
  </sheetViews>
  <sheetFormatPr defaultColWidth="9.00390625" defaultRowHeight="13.5"/>
  <cols>
    <col min="1" max="1" width="9.00390625" style="22" customWidth="1"/>
    <col min="2" max="5" width="8.25390625" style="22" customWidth="1"/>
    <col min="6" max="6" width="9.50390625" style="22" customWidth="1"/>
    <col min="7" max="7" width="8.25390625" style="22" customWidth="1"/>
    <col min="8" max="8" width="9.125" style="22" customWidth="1"/>
    <col min="9" max="12" width="8.25390625" style="22" customWidth="1"/>
    <col min="13" max="16384" width="9.00390625" style="22" customWidth="1"/>
  </cols>
  <sheetData>
    <row r="1" ht="13.5">
      <c r="A1" s="54" t="s">
        <v>151</v>
      </c>
    </row>
    <row r="3" spans="1:12" s="53" customFormat="1" ht="24">
      <c r="A3" s="51"/>
      <c r="B3" s="52" t="s">
        <v>124</v>
      </c>
      <c r="C3" s="52" t="s">
        <v>111</v>
      </c>
      <c r="D3" s="52" t="s">
        <v>112</v>
      </c>
      <c r="E3" s="52" t="s">
        <v>113</v>
      </c>
      <c r="F3" s="51" t="s">
        <v>114</v>
      </c>
      <c r="G3" s="51" t="s">
        <v>115</v>
      </c>
      <c r="H3" s="51" t="s">
        <v>116</v>
      </c>
      <c r="I3" s="52" t="s">
        <v>117</v>
      </c>
      <c r="J3" s="51" t="s">
        <v>118</v>
      </c>
      <c r="K3" s="52" t="s">
        <v>119</v>
      </c>
      <c r="L3" s="52" t="s">
        <v>120</v>
      </c>
    </row>
    <row r="4" spans="1:12" ht="12">
      <c r="A4" s="33" t="s">
        <v>40</v>
      </c>
      <c r="B4" s="34">
        <v>20819</v>
      </c>
      <c r="C4" s="34">
        <v>4871</v>
      </c>
      <c r="D4" s="34">
        <v>11665</v>
      </c>
      <c r="E4" s="34">
        <v>559</v>
      </c>
      <c r="F4" s="34">
        <v>91</v>
      </c>
      <c r="G4" s="34">
        <v>872</v>
      </c>
      <c r="H4" s="34">
        <v>490</v>
      </c>
      <c r="I4" s="34">
        <v>140</v>
      </c>
      <c r="J4" s="34">
        <v>1641</v>
      </c>
      <c r="K4" s="34">
        <v>277</v>
      </c>
      <c r="L4" s="34">
        <v>1631</v>
      </c>
    </row>
    <row r="5" spans="1:12" ht="12">
      <c r="A5" s="33" t="s">
        <v>41</v>
      </c>
      <c r="B5" s="34">
        <v>57855</v>
      </c>
      <c r="C5" s="34">
        <v>8376</v>
      </c>
      <c r="D5" s="34">
        <v>35057</v>
      </c>
      <c r="E5" s="34">
        <v>5369</v>
      </c>
      <c r="F5" s="34">
        <v>282</v>
      </c>
      <c r="G5" s="34">
        <v>2073</v>
      </c>
      <c r="H5" s="34">
        <v>1508</v>
      </c>
      <c r="I5" s="34">
        <v>776</v>
      </c>
      <c r="J5" s="34">
        <v>8098</v>
      </c>
      <c r="K5" s="34">
        <v>510</v>
      </c>
      <c r="L5" s="34">
        <v>2290</v>
      </c>
    </row>
    <row r="6" spans="1:12" ht="12">
      <c r="A6" s="33" t="s">
        <v>42</v>
      </c>
      <c r="B6" s="34">
        <v>78181</v>
      </c>
      <c r="C6" s="34">
        <v>11114</v>
      </c>
      <c r="D6" s="34">
        <v>45839</v>
      </c>
      <c r="E6" s="34">
        <v>8794</v>
      </c>
      <c r="F6" s="34">
        <v>406</v>
      </c>
      <c r="G6" s="34">
        <v>4694</v>
      </c>
      <c r="H6" s="34">
        <v>2847</v>
      </c>
      <c r="I6" s="34">
        <v>1067</v>
      </c>
      <c r="J6" s="34">
        <v>6595</v>
      </c>
      <c r="K6" s="34">
        <v>928</v>
      </c>
      <c r="L6" s="34">
        <v>6371</v>
      </c>
    </row>
    <row r="7" spans="1:12" ht="12">
      <c r="A7" s="33" t="s">
        <v>43</v>
      </c>
      <c r="B7" s="34">
        <v>123810</v>
      </c>
      <c r="C7" s="34">
        <v>20187</v>
      </c>
      <c r="D7" s="34">
        <v>72603</v>
      </c>
      <c r="E7" s="34">
        <v>8014</v>
      </c>
      <c r="F7" s="34">
        <v>589</v>
      </c>
      <c r="G7" s="34">
        <v>4048</v>
      </c>
      <c r="H7" s="34">
        <v>1356</v>
      </c>
      <c r="I7" s="34">
        <v>1860</v>
      </c>
      <c r="J7" s="34">
        <v>14196</v>
      </c>
      <c r="K7" s="34">
        <v>965</v>
      </c>
      <c r="L7" s="34">
        <v>11454</v>
      </c>
    </row>
    <row r="8" spans="1:12" ht="12">
      <c r="A8" s="33" t="s">
        <v>44</v>
      </c>
      <c r="B8" s="34">
        <v>92052</v>
      </c>
      <c r="C8" s="34">
        <v>12520</v>
      </c>
      <c r="D8" s="34">
        <v>56718</v>
      </c>
      <c r="E8" s="34">
        <v>6393</v>
      </c>
      <c r="F8" s="34">
        <v>503</v>
      </c>
      <c r="G8" s="34">
        <v>3863</v>
      </c>
      <c r="H8" s="34">
        <v>968</v>
      </c>
      <c r="I8" s="34">
        <v>1184</v>
      </c>
      <c r="J8" s="34">
        <v>12079</v>
      </c>
      <c r="K8" s="34">
        <v>764</v>
      </c>
      <c r="L8" s="34">
        <v>5739</v>
      </c>
    </row>
    <row r="9" spans="1:12" ht="12">
      <c r="A9" s="33" t="s">
        <v>45</v>
      </c>
      <c r="B9" s="34">
        <v>68845</v>
      </c>
      <c r="C9" s="34">
        <v>9447</v>
      </c>
      <c r="D9" s="34">
        <v>37102</v>
      </c>
      <c r="E9" s="34">
        <v>4943</v>
      </c>
      <c r="F9" s="34">
        <v>385</v>
      </c>
      <c r="G9" s="34">
        <v>2494</v>
      </c>
      <c r="H9" s="34">
        <v>542</v>
      </c>
      <c r="I9" s="34">
        <v>1137</v>
      </c>
      <c r="J9" s="34">
        <v>14420</v>
      </c>
      <c r="K9" s="34">
        <v>794</v>
      </c>
      <c r="L9" s="34">
        <v>5490</v>
      </c>
    </row>
    <row r="10" spans="1:12" ht="12">
      <c r="A10" s="33" t="s">
        <v>46</v>
      </c>
      <c r="B10" s="34">
        <v>107821</v>
      </c>
      <c r="C10" s="34">
        <v>10787</v>
      </c>
      <c r="D10" s="34">
        <v>60042</v>
      </c>
      <c r="E10" s="34">
        <v>7001</v>
      </c>
      <c r="F10" s="34">
        <v>594</v>
      </c>
      <c r="G10" s="34">
        <v>5206</v>
      </c>
      <c r="H10" s="34">
        <v>487</v>
      </c>
      <c r="I10" s="34">
        <v>2828</v>
      </c>
      <c r="J10" s="34">
        <v>24365</v>
      </c>
      <c r="K10" s="34">
        <v>1188</v>
      </c>
      <c r="L10" s="34">
        <v>6739</v>
      </c>
    </row>
    <row r="11" spans="1:12" ht="12">
      <c r="A11" s="33" t="s">
        <v>47</v>
      </c>
      <c r="B11" s="34">
        <v>222368</v>
      </c>
      <c r="C11" s="34">
        <v>17838</v>
      </c>
      <c r="D11" s="34">
        <v>130027</v>
      </c>
      <c r="E11" s="34">
        <v>29376</v>
      </c>
      <c r="F11" s="34">
        <v>1604</v>
      </c>
      <c r="G11" s="34">
        <v>12915</v>
      </c>
      <c r="H11" s="34">
        <v>1531</v>
      </c>
      <c r="I11" s="34">
        <v>6418</v>
      </c>
      <c r="J11" s="34">
        <v>43475</v>
      </c>
      <c r="K11" s="34">
        <v>2330</v>
      </c>
      <c r="L11" s="34">
        <v>9606</v>
      </c>
    </row>
    <row r="12" spans="1:12" ht="12">
      <c r="A12" s="33" t="s">
        <v>48</v>
      </c>
      <c r="B12" s="34">
        <v>162328</v>
      </c>
      <c r="C12" s="34">
        <v>17391</v>
      </c>
      <c r="D12" s="34">
        <v>104915</v>
      </c>
      <c r="E12" s="34">
        <v>10991</v>
      </c>
      <c r="F12" s="34">
        <v>1198</v>
      </c>
      <c r="G12" s="34">
        <v>6920</v>
      </c>
      <c r="H12" s="34">
        <v>1121</v>
      </c>
      <c r="I12" s="34">
        <v>4251</v>
      </c>
      <c r="J12" s="34">
        <v>21605</v>
      </c>
      <c r="K12" s="34">
        <v>1292</v>
      </c>
      <c r="L12" s="34">
        <v>8922</v>
      </c>
    </row>
    <row r="13" spans="1:12" ht="12">
      <c r="A13" s="33" t="s">
        <v>49</v>
      </c>
      <c r="B13" s="34">
        <v>103901</v>
      </c>
      <c r="C13" s="34">
        <v>9715</v>
      </c>
      <c r="D13" s="34">
        <v>67071</v>
      </c>
      <c r="E13" s="34">
        <v>13105</v>
      </c>
      <c r="F13" s="34">
        <v>529</v>
      </c>
      <c r="G13" s="34">
        <v>5797</v>
      </c>
      <c r="H13" s="34">
        <v>1228</v>
      </c>
      <c r="I13" s="34">
        <v>1959</v>
      </c>
      <c r="J13" s="34">
        <v>12678</v>
      </c>
      <c r="K13" s="34">
        <v>911</v>
      </c>
      <c r="L13" s="34">
        <v>6676</v>
      </c>
    </row>
    <row r="14" spans="1:12" ht="12">
      <c r="A14" s="33" t="s">
        <v>50</v>
      </c>
      <c r="B14" s="34">
        <v>314789</v>
      </c>
      <c r="C14" s="34">
        <v>25198</v>
      </c>
      <c r="D14" s="34">
        <v>183888</v>
      </c>
      <c r="E14" s="34">
        <v>25799</v>
      </c>
      <c r="F14" s="34">
        <v>3056</v>
      </c>
      <c r="G14" s="34">
        <v>19355</v>
      </c>
      <c r="H14" s="34">
        <v>1750</v>
      </c>
      <c r="I14" s="34">
        <v>9411</v>
      </c>
      <c r="J14" s="34">
        <v>68960</v>
      </c>
      <c r="K14" s="34">
        <v>3344</v>
      </c>
      <c r="L14" s="34">
        <v>18350</v>
      </c>
    </row>
    <row r="15" spans="1:12" ht="12">
      <c r="A15" s="33" t="s">
        <v>51</v>
      </c>
      <c r="B15" s="34">
        <v>356168</v>
      </c>
      <c r="C15" s="34">
        <v>24632</v>
      </c>
      <c r="D15" s="34">
        <v>229246</v>
      </c>
      <c r="E15" s="34">
        <v>39997</v>
      </c>
      <c r="F15" s="34">
        <v>1970</v>
      </c>
      <c r="G15" s="34">
        <v>23618</v>
      </c>
      <c r="H15" s="34">
        <v>2710</v>
      </c>
      <c r="I15" s="34">
        <v>8016</v>
      </c>
      <c r="J15" s="34">
        <v>59413</v>
      </c>
      <c r="K15" s="34">
        <v>3411</v>
      </c>
      <c r="L15" s="34">
        <v>25675</v>
      </c>
    </row>
    <row r="16" spans="1:12" ht="12">
      <c r="A16" s="33" t="s">
        <v>52</v>
      </c>
      <c r="B16" s="34">
        <v>76858</v>
      </c>
      <c r="C16" s="34">
        <v>10719</v>
      </c>
      <c r="D16" s="34">
        <v>47218</v>
      </c>
      <c r="E16" s="34">
        <v>6813</v>
      </c>
      <c r="F16" s="34">
        <v>393</v>
      </c>
      <c r="G16" s="34">
        <v>3890</v>
      </c>
      <c r="H16" s="34">
        <v>1539</v>
      </c>
      <c r="I16" s="34">
        <v>1320</v>
      </c>
      <c r="J16" s="34">
        <v>7977</v>
      </c>
      <c r="K16" s="34">
        <v>815</v>
      </c>
      <c r="L16" s="34">
        <v>4844</v>
      </c>
    </row>
    <row r="17" spans="1:12" ht="12">
      <c r="A17" s="33" t="s">
        <v>53</v>
      </c>
      <c r="B17" s="34">
        <v>126709</v>
      </c>
      <c r="C17" s="34">
        <v>9862</v>
      </c>
      <c r="D17" s="34">
        <v>85195</v>
      </c>
      <c r="E17" s="34">
        <v>12521</v>
      </c>
      <c r="F17" s="34">
        <v>726</v>
      </c>
      <c r="G17" s="34">
        <v>5125</v>
      </c>
      <c r="H17" s="34">
        <v>697</v>
      </c>
      <c r="I17" s="34">
        <v>2529</v>
      </c>
      <c r="J17" s="34">
        <v>22038</v>
      </c>
      <c r="K17" s="34">
        <v>1031</v>
      </c>
      <c r="L17" s="34">
        <v>6217</v>
      </c>
    </row>
    <row r="18" spans="1:12" ht="12">
      <c r="A18" s="33" t="s">
        <v>54</v>
      </c>
      <c r="B18" s="34">
        <v>224587</v>
      </c>
      <c r="C18" s="34">
        <v>14677</v>
      </c>
      <c r="D18" s="34">
        <v>155954</v>
      </c>
      <c r="E18" s="34">
        <v>24095</v>
      </c>
      <c r="F18" s="34">
        <v>1245</v>
      </c>
      <c r="G18" s="34">
        <v>10629</v>
      </c>
      <c r="H18" s="34">
        <v>1129</v>
      </c>
      <c r="I18" s="34">
        <v>3437</v>
      </c>
      <c r="J18" s="34">
        <v>39278</v>
      </c>
      <c r="K18" s="34">
        <v>1758</v>
      </c>
      <c r="L18" s="34">
        <v>11612</v>
      </c>
    </row>
    <row r="19" spans="1:12" ht="12">
      <c r="A19" s="33" t="s">
        <v>55</v>
      </c>
      <c r="B19" s="34">
        <v>108319</v>
      </c>
      <c r="C19" s="34">
        <v>11439</v>
      </c>
      <c r="D19" s="34">
        <v>67989</v>
      </c>
      <c r="E19" s="34">
        <v>5524</v>
      </c>
      <c r="F19" s="34">
        <v>646</v>
      </c>
      <c r="G19" s="34">
        <v>3868</v>
      </c>
      <c r="H19" s="34">
        <v>600</v>
      </c>
      <c r="I19" s="34">
        <v>1585</v>
      </c>
      <c r="J19" s="34">
        <v>15431</v>
      </c>
      <c r="K19" s="34">
        <v>1001</v>
      </c>
      <c r="L19" s="34">
        <v>10570</v>
      </c>
    </row>
    <row r="20" spans="1:12" ht="12">
      <c r="A20" s="33" t="s">
        <v>56</v>
      </c>
      <c r="B20" s="34">
        <v>142707</v>
      </c>
      <c r="C20" s="34">
        <v>11927</v>
      </c>
      <c r="D20" s="34">
        <v>91662</v>
      </c>
      <c r="E20" s="34">
        <v>11942</v>
      </c>
      <c r="F20" s="34">
        <v>952</v>
      </c>
      <c r="G20" s="34">
        <v>6565</v>
      </c>
      <c r="H20" s="34">
        <v>355</v>
      </c>
      <c r="I20" s="34">
        <v>3082</v>
      </c>
      <c r="J20" s="34">
        <v>25684</v>
      </c>
      <c r="K20" s="34">
        <v>1229</v>
      </c>
      <c r="L20" s="34">
        <v>7990</v>
      </c>
    </row>
    <row r="21" spans="1:12" ht="12">
      <c r="A21" s="33" t="s">
        <v>57</v>
      </c>
      <c r="B21" s="34">
        <v>87616</v>
      </c>
      <c r="C21" s="34">
        <v>7037</v>
      </c>
      <c r="D21" s="34">
        <v>51466</v>
      </c>
      <c r="E21" s="34">
        <v>5271</v>
      </c>
      <c r="F21" s="34">
        <v>511</v>
      </c>
      <c r="G21" s="34">
        <v>4103</v>
      </c>
      <c r="H21" s="34">
        <v>259</v>
      </c>
      <c r="I21" s="34">
        <v>1878</v>
      </c>
      <c r="J21" s="34">
        <v>20156</v>
      </c>
      <c r="K21" s="34">
        <v>951</v>
      </c>
      <c r="L21" s="34">
        <v>6917</v>
      </c>
    </row>
    <row r="22" spans="1:12" ht="12">
      <c r="A22" s="33" t="s">
        <v>58</v>
      </c>
      <c r="B22" s="34">
        <v>228037</v>
      </c>
      <c r="C22" s="34">
        <v>18533</v>
      </c>
      <c r="D22" s="34">
        <v>137464</v>
      </c>
      <c r="E22" s="34">
        <v>15160</v>
      </c>
      <c r="F22" s="34">
        <v>1698</v>
      </c>
      <c r="G22" s="34">
        <v>14900</v>
      </c>
      <c r="H22" s="34">
        <v>656</v>
      </c>
      <c r="I22" s="34">
        <v>6900</v>
      </c>
      <c r="J22" s="34">
        <v>44998</v>
      </c>
      <c r="K22" s="34">
        <v>2312</v>
      </c>
      <c r="L22" s="34">
        <v>13082</v>
      </c>
    </row>
    <row r="23" spans="1:12" ht="12">
      <c r="A23" s="33" t="s">
        <v>59</v>
      </c>
      <c r="B23" s="34">
        <v>295447</v>
      </c>
      <c r="C23" s="34">
        <v>17499</v>
      </c>
      <c r="D23" s="34">
        <v>180344</v>
      </c>
      <c r="E23" s="34">
        <v>27754</v>
      </c>
      <c r="F23" s="34">
        <v>2066</v>
      </c>
      <c r="G23" s="34">
        <v>23202</v>
      </c>
      <c r="H23" s="34">
        <v>788</v>
      </c>
      <c r="I23" s="34">
        <v>7707</v>
      </c>
      <c r="J23" s="34">
        <v>67128</v>
      </c>
      <c r="K23" s="34">
        <v>3205</v>
      </c>
      <c r="L23" s="34">
        <v>20261</v>
      </c>
    </row>
    <row r="24" spans="1:12" ht="12">
      <c r="A24" s="33" t="s">
        <v>60</v>
      </c>
      <c r="B24" s="34">
        <v>270963</v>
      </c>
      <c r="C24" s="34">
        <v>16640</v>
      </c>
      <c r="D24" s="34">
        <v>136610</v>
      </c>
      <c r="E24" s="34">
        <v>27029</v>
      </c>
      <c r="F24" s="34">
        <v>1824</v>
      </c>
      <c r="G24" s="34">
        <v>30862</v>
      </c>
      <c r="H24" s="34">
        <v>566</v>
      </c>
      <c r="I24" s="34">
        <v>10321</v>
      </c>
      <c r="J24" s="34">
        <v>75513</v>
      </c>
      <c r="K24" s="34">
        <v>4068</v>
      </c>
      <c r="L24" s="34">
        <v>17126</v>
      </c>
    </row>
    <row r="25" spans="1:12" ht="12">
      <c r="A25" s="33" t="s">
        <v>61</v>
      </c>
      <c r="B25" s="34">
        <v>185023</v>
      </c>
      <c r="C25" s="34">
        <v>11520</v>
      </c>
      <c r="D25" s="34">
        <v>103009</v>
      </c>
      <c r="E25" s="34">
        <v>13573</v>
      </c>
      <c r="F25" s="34">
        <v>1257</v>
      </c>
      <c r="G25" s="34">
        <v>15513</v>
      </c>
      <c r="H25" s="34">
        <v>313</v>
      </c>
      <c r="I25" s="34">
        <v>4913</v>
      </c>
      <c r="J25" s="34">
        <v>48800</v>
      </c>
      <c r="K25" s="34">
        <v>2188</v>
      </c>
      <c r="L25" s="34">
        <v>13223</v>
      </c>
    </row>
    <row r="26" spans="1:12" ht="12">
      <c r="A26" s="33" t="s">
        <v>62</v>
      </c>
      <c r="B26" s="34">
        <v>284732</v>
      </c>
      <c r="C26" s="34">
        <v>17296</v>
      </c>
      <c r="D26" s="34">
        <v>155879</v>
      </c>
      <c r="E26" s="34">
        <v>37653</v>
      </c>
      <c r="F26" s="34">
        <v>2090</v>
      </c>
      <c r="G26" s="34">
        <v>28176</v>
      </c>
      <c r="H26" s="34">
        <v>593</v>
      </c>
      <c r="I26" s="34">
        <v>9565</v>
      </c>
      <c r="J26" s="34">
        <v>72892</v>
      </c>
      <c r="K26" s="34">
        <v>4166</v>
      </c>
      <c r="L26" s="34">
        <v>17051</v>
      </c>
    </row>
    <row r="27" spans="1:12" ht="12">
      <c r="A27" s="31" t="s">
        <v>133</v>
      </c>
      <c r="B27" s="34">
        <f>SUM(B4:B26)</f>
        <v>3739935</v>
      </c>
      <c r="C27" s="34">
        <f aca="true" t="shared" si="0" ref="C27:L27">SUM(C4:C26)</f>
        <v>319225</v>
      </c>
      <c r="D27" s="34">
        <f t="shared" si="0"/>
        <v>2246963</v>
      </c>
      <c r="E27" s="34">
        <f t="shared" si="0"/>
        <v>347676</v>
      </c>
      <c r="F27" s="34">
        <f t="shared" si="0"/>
        <v>24615</v>
      </c>
      <c r="G27" s="34">
        <f t="shared" si="0"/>
        <v>238688</v>
      </c>
      <c r="H27" s="34">
        <f t="shared" si="0"/>
        <v>24033</v>
      </c>
      <c r="I27" s="34">
        <f t="shared" si="0"/>
        <v>92284</v>
      </c>
      <c r="J27" s="34">
        <f t="shared" si="0"/>
        <v>727420</v>
      </c>
      <c r="K27" s="34">
        <f t="shared" si="0"/>
        <v>39438</v>
      </c>
      <c r="L27" s="34">
        <f t="shared" si="0"/>
        <v>237836</v>
      </c>
    </row>
    <row r="28" ht="12">
      <c r="A28" s="23"/>
    </row>
    <row r="29" ht="12">
      <c r="A29" s="24" t="s">
        <v>109</v>
      </c>
    </row>
    <row r="30" ht="12">
      <c r="A30" s="25" t="s">
        <v>110</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
    </sheetView>
  </sheetViews>
  <sheetFormatPr defaultColWidth="9.00390625" defaultRowHeight="13.5"/>
  <cols>
    <col min="1" max="1" width="10.125" style="22" customWidth="1"/>
    <col min="2" max="5" width="8.25390625" style="22" customWidth="1"/>
    <col min="6" max="6" width="9.625" style="22" customWidth="1"/>
    <col min="7" max="7" width="8.25390625" style="22" customWidth="1"/>
    <col min="8" max="8" width="9.125" style="22" customWidth="1"/>
    <col min="9" max="12" width="8.25390625" style="22" customWidth="1"/>
    <col min="13" max="13" width="7.75390625" style="22" customWidth="1"/>
    <col min="14" max="14" width="7.875" style="22" customWidth="1"/>
    <col min="15" max="15" width="8.125" style="22" customWidth="1"/>
    <col min="16" max="16384" width="9.00390625" style="22" customWidth="1"/>
  </cols>
  <sheetData>
    <row r="1" ht="13.5">
      <c r="A1" s="54" t="s">
        <v>123</v>
      </c>
    </row>
    <row r="3" spans="1:12" s="53" customFormat="1" ht="24">
      <c r="A3" s="51"/>
      <c r="B3" s="52" t="s">
        <v>124</v>
      </c>
      <c r="C3" s="52" t="s">
        <v>111</v>
      </c>
      <c r="D3" s="52" t="s">
        <v>112</v>
      </c>
      <c r="E3" s="52" t="s">
        <v>113</v>
      </c>
      <c r="F3" s="51" t="s">
        <v>114</v>
      </c>
      <c r="G3" s="51" t="s">
        <v>115</v>
      </c>
      <c r="H3" s="51" t="s">
        <v>116</v>
      </c>
      <c r="I3" s="52" t="s">
        <v>117</v>
      </c>
      <c r="J3" s="51" t="s">
        <v>118</v>
      </c>
      <c r="K3" s="52" t="s">
        <v>119</v>
      </c>
      <c r="L3" s="52" t="s">
        <v>120</v>
      </c>
    </row>
    <row r="4" spans="1:12" ht="12">
      <c r="A4" s="32" t="s">
        <v>0</v>
      </c>
      <c r="B4" s="30">
        <v>267291</v>
      </c>
      <c r="C4" s="30">
        <v>23094</v>
      </c>
      <c r="D4" s="30">
        <v>116213</v>
      </c>
      <c r="E4" s="30">
        <v>49428</v>
      </c>
      <c r="F4" s="30">
        <v>5710</v>
      </c>
      <c r="G4" s="30">
        <v>62510</v>
      </c>
      <c r="H4" s="30">
        <v>421</v>
      </c>
      <c r="I4" s="30">
        <v>13940</v>
      </c>
      <c r="J4" s="30">
        <v>42755</v>
      </c>
      <c r="K4" s="30">
        <v>3307</v>
      </c>
      <c r="L4" s="30">
        <v>14751</v>
      </c>
    </row>
    <row r="5" spans="1:12" ht="12">
      <c r="A5" s="32" t="s">
        <v>19</v>
      </c>
      <c r="B5" s="30">
        <v>77585</v>
      </c>
      <c r="C5" s="30">
        <v>5693</v>
      </c>
      <c r="D5" s="30">
        <v>35906</v>
      </c>
      <c r="E5" s="30">
        <v>11157</v>
      </c>
      <c r="F5" s="30">
        <v>906</v>
      </c>
      <c r="G5" s="30">
        <v>12898</v>
      </c>
      <c r="H5" s="30">
        <v>112</v>
      </c>
      <c r="I5" s="30">
        <v>2012</v>
      </c>
      <c r="J5" s="30">
        <v>23807</v>
      </c>
      <c r="K5" s="30">
        <v>1253</v>
      </c>
      <c r="L5" s="30">
        <v>3977</v>
      </c>
    </row>
    <row r="6" spans="1:12" ht="12">
      <c r="A6" s="32" t="s">
        <v>20</v>
      </c>
      <c r="B6" s="30">
        <v>61882</v>
      </c>
      <c r="C6" s="30">
        <v>4845</v>
      </c>
      <c r="D6" s="30">
        <v>39744</v>
      </c>
      <c r="E6" s="30">
        <v>9020</v>
      </c>
      <c r="F6" s="30">
        <v>426</v>
      </c>
      <c r="G6" s="30">
        <v>3011</v>
      </c>
      <c r="H6" s="30">
        <v>236</v>
      </c>
      <c r="I6" s="30">
        <v>700</v>
      </c>
      <c r="J6" s="30">
        <v>16286</v>
      </c>
      <c r="K6" s="30">
        <v>493</v>
      </c>
      <c r="L6" s="30">
        <v>2412</v>
      </c>
    </row>
    <row r="7" spans="1:12" ht="12">
      <c r="A7" s="32" t="s">
        <v>21</v>
      </c>
      <c r="B7" s="30">
        <v>80363</v>
      </c>
      <c r="C7" s="30">
        <v>5456</v>
      </c>
      <c r="D7" s="30">
        <v>43740</v>
      </c>
      <c r="E7" s="30">
        <v>18435</v>
      </c>
      <c r="F7" s="30">
        <v>483</v>
      </c>
      <c r="G7" s="30">
        <v>5848</v>
      </c>
      <c r="H7" s="30">
        <v>283</v>
      </c>
      <c r="I7" s="30">
        <v>2055</v>
      </c>
      <c r="J7" s="30">
        <v>25466</v>
      </c>
      <c r="K7" s="30">
        <v>796</v>
      </c>
      <c r="L7" s="30">
        <v>5214</v>
      </c>
    </row>
    <row r="8" spans="1:12" ht="12">
      <c r="A8" s="32" t="s">
        <v>22</v>
      </c>
      <c r="B8" s="30">
        <v>63138</v>
      </c>
      <c r="C8" s="30">
        <v>4743</v>
      </c>
      <c r="D8" s="30">
        <v>20348</v>
      </c>
      <c r="E8" s="30">
        <v>4489</v>
      </c>
      <c r="F8" s="30">
        <v>937</v>
      </c>
      <c r="G8" s="30">
        <v>25976</v>
      </c>
      <c r="H8" s="30">
        <v>52</v>
      </c>
      <c r="I8" s="30">
        <v>2425</v>
      </c>
      <c r="J8" s="30">
        <v>11779</v>
      </c>
      <c r="K8" s="30">
        <v>836</v>
      </c>
      <c r="L8" s="30">
        <v>2530</v>
      </c>
    </row>
    <row r="9" spans="1:12" ht="12">
      <c r="A9" s="32" t="s">
        <v>23</v>
      </c>
      <c r="B9" s="30">
        <v>121172</v>
      </c>
      <c r="C9" s="30">
        <v>12067</v>
      </c>
      <c r="D9" s="30">
        <v>64495</v>
      </c>
      <c r="E9" s="30">
        <v>12012</v>
      </c>
      <c r="F9" s="30">
        <v>997</v>
      </c>
      <c r="G9" s="30">
        <v>12627</v>
      </c>
      <c r="H9" s="30">
        <v>177</v>
      </c>
      <c r="I9" s="30">
        <v>3451</v>
      </c>
      <c r="J9" s="30">
        <v>33577</v>
      </c>
      <c r="K9" s="30">
        <v>1300</v>
      </c>
      <c r="L9" s="30">
        <v>4727</v>
      </c>
    </row>
    <row r="10" spans="1:12" ht="12">
      <c r="A10" s="32" t="s">
        <v>24</v>
      </c>
      <c r="B10" s="30">
        <v>54980</v>
      </c>
      <c r="C10" s="30">
        <v>3634</v>
      </c>
      <c r="D10" s="30">
        <v>26352</v>
      </c>
      <c r="E10" s="30">
        <v>3974</v>
      </c>
      <c r="F10" s="30">
        <v>657</v>
      </c>
      <c r="G10" s="30">
        <v>11291</v>
      </c>
      <c r="H10" s="30">
        <v>59</v>
      </c>
      <c r="I10" s="30">
        <v>1624</v>
      </c>
      <c r="J10" s="30">
        <v>15291</v>
      </c>
      <c r="K10" s="30">
        <v>721</v>
      </c>
      <c r="L10" s="30">
        <v>1482</v>
      </c>
    </row>
    <row r="11" spans="1:12" ht="12">
      <c r="A11" s="32" t="s">
        <v>25</v>
      </c>
      <c r="B11" s="30">
        <v>102051</v>
      </c>
      <c r="C11" s="30">
        <v>6340</v>
      </c>
      <c r="D11" s="30">
        <v>62973</v>
      </c>
      <c r="E11" s="30">
        <v>12716</v>
      </c>
      <c r="F11" s="30">
        <v>777</v>
      </c>
      <c r="G11" s="30">
        <v>8190</v>
      </c>
      <c r="H11" s="30">
        <v>225</v>
      </c>
      <c r="I11" s="30">
        <v>2901</v>
      </c>
      <c r="J11" s="30">
        <v>23299</v>
      </c>
      <c r="K11" s="30">
        <v>1082</v>
      </c>
      <c r="L11" s="30">
        <v>5340</v>
      </c>
    </row>
    <row r="12" spans="1:12" ht="12">
      <c r="A12" s="32" t="s">
        <v>26</v>
      </c>
      <c r="B12" s="30">
        <v>185854</v>
      </c>
      <c r="C12" s="30">
        <v>13529</v>
      </c>
      <c r="D12" s="30">
        <v>97330</v>
      </c>
      <c r="E12" s="30">
        <v>41294</v>
      </c>
      <c r="F12" s="30">
        <v>2891</v>
      </c>
      <c r="G12" s="30">
        <v>39460</v>
      </c>
      <c r="H12" s="30">
        <v>487</v>
      </c>
      <c r="I12" s="30">
        <v>10658</v>
      </c>
      <c r="J12" s="30">
        <v>24747</v>
      </c>
      <c r="K12" s="30">
        <v>2363</v>
      </c>
      <c r="L12" s="30">
        <v>8402</v>
      </c>
    </row>
    <row r="13" spans="1:12" ht="12">
      <c r="A13" s="32" t="s">
        <v>27</v>
      </c>
      <c r="B13" s="30">
        <v>55168</v>
      </c>
      <c r="C13" s="30">
        <v>3374</v>
      </c>
      <c r="D13" s="30">
        <v>35004</v>
      </c>
      <c r="E13" s="30">
        <v>7266</v>
      </c>
      <c r="F13" s="30">
        <v>433</v>
      </c>
      <c r="G13" s="30">
        <v>3503</v>
      </c>
      <c r="H13" s="30">
        <v>136</v>
      </c>
      <c r="I13" s="30">
        <v>1005</v>
      </c>
      <c r="J13" s="30">
        <v>14811</v>
      </c>
      <c r="K13" s="30">
        <v>420</v>
      </c>
      <c r="L13" s="30">
        <v>2672</v>
      </c>
    </row>
    <row r="14" spans="1:12" ht="12">
      <c r="A14" s="32" t="s">
        <v>28</v>
      </c>
      <c r="B14" s="30">
        <v>85078</v>
      </c>
      <c r="C14" s="30">
        <v>7075</v>
      </c>
      <c r="D14" s="30">
        <v>44847</v>
      </c>
      <c r="E14" s="30">
        <v>9837</v>
      </c>
      <c r="F14" s="30">
        <v>819</v>
      </c>
      <c r="G14" s="30">
        <v>9157</v>
      </c>
      <c r="H14" s="30">
        <v>145</v>
      </c>
      <c r="I14" s="30">
        <v>2055</v>
      </c>
      <c r="J14" s="30">
        <v>26160</v>
      </c>
      <c r="K14" s="30">
        <v>841</v>
      </c>
      <c r="L14" s="30">
        <v>4620</v>
      </c>
    </row>
    <row r="15" spans="1:12" ht="12">
      <c r="A15" s="32" t="s">
        <v>29</v>
      </c>
      <c r="B15" s="30">
        <v>85158</v>
      </c>
      <c r="C15" s="30">
        <v>7019</v>
      </c>
      <c r="D15" s="30">
        <v>46718</v>
      </c>
      <c r="E15" s="30">
        <v>9825</v>
      </c>
      <c r="F15" s="30">
        <v>1619</v>
      </c>
      <c r="G15" s="30">
        <v>12560</v>
      </c>
      <c r="H15" s="30">
        <v>155</v>
      </c>
      <c r="I15" s="30">
        <v>3602</v>
      </c>
      <c r="J15" s="30">
        <v>16115</v>
      </c>
      <c r="K15" s="30">
        <v>1159</v>
      </c>
      <c r="L15" s="30">
        <v>3865</v>
      </c>
    </row>
    <row r="16" spans="1:12" ht="12">
      <c r="A16" s="32" t="s">
        <v>30</v>
      </c>
      <c r="B16" s="30">
        <v>66534</v>
      </c>
      <c r="C16" s="30">
        <v>3524</v>
      </c>
      <c r="D16" s="30">
        <v>35875</v>
      </c>
      <c r="E16" s="30">
        <v>4806</v>
      </c>
      <c r="F16" s="30">
        <v>768</v>
      </c>
      <c r="G16" s="30">
        <v>9771</v>
      </c>
      <c r="H16" s="30">
        <v>80</v>
      </c>
      <c r="I16" s="30">
        <v>1929</v>
      </c>
      <c r="J16" s="30">
        <v>18687</v>
      </c>
      <c r="K16" s="30">
        <v>694</v>
      </c>
      <c r="L16" s="30">
        <v>4000</v>
      </c>
    </row>
    <row r="17" spans="1:12" ht="12">
      <c r="A17" s="32" t="s">
        <v>31</v>
      </c>
      <c r="B17" s="30">
        <v>55533</v>
      </c>
      <c r="C17" s="30">
        <v>3803</v>
      </c>
      <c r="D17" s="30">
        <v>35440</v>
      </c>
      <c r="E17" s="30">
        <v>6841</v>
      </c>
      <c r="F17" s="30">
        <v>602</v>
      </c>
      <c r="G17" s="30">
        <v>4540</v>
      </c>
      <c r="H17" s="30">
        <v>110</v>
      </c>
      <c r="I17" s="30">
        <v>1021</v>
      </c>
      <c r="J17" s="30">
        <v>12886</v>
      </c>
      <c r="K17" s="30">
        <v>457</v>
      </c>
      <c r="L17" s="30">
        <v>2355</v>
      </c>
    </row>
    <row r="18" spans="1:12" ht="12">
      <c r="A18" s="32" t="s">
        <v>32</v>
      </c>
      <c r="B18" s="30">
        <v>33434</v>
      </c>
      <c r="C18" s="30">
        <v>2237</v>
      </c>
      <c r="D18" s="30">
        <v>18856</v>
      </c>
      <c r="E18" s="30">
        <v>3625</v>
      </c>
      <c r="F18" s="30">
        <v>385</v>
      </c>
      <c r="G18" s="30">
        <v>3396</v>
      </c>
      <c r="H18" s="30">
        <v>96</v>
      </c>
      <c r="I18" s="30">
        <v>608</v>
      </c>
      <c r="J18" s="30">
        <v>9954</v>
      </c>
      <c r="K18" s="30">
        <v>260</v>
      </c>
      <c r="L18" s="30">
        <v>1846</v>
      </c>
    </row>
    <row r="19" spans="1:12" ht="12">
      <c r="A19" s="32" t="s">
        <v>33</v>
      </c>
      <c r="B19" s="30">
        <v>27765</v>
      </c>
      <c r="C19" s="30">
        <v>1946</v>
      </c>
      <c r="D19" s="30">
        <v>11893</v>
      </c>
      <c r="E19" s="30">
        <v>1183</v>
      </c>
      <c r="F19" s="30">
        <v>421</v>
      </c>
      <c r="G19" s="30">
        <v>7591</v>
      </c>
      <c r="H19" s="30">
        <v>24</v>
      </c>
      <c r="I19" s="30">
        <v>758</v>
      </c>
      <c r="J19" s="30">
        <v>5703</v>
      </c>
      <c r="K19" s="30">
        <v>367</v>
      </c>
      <c r="L19" s="30">
        <v>1280</v>
      </c>
    </row>
    <row r="20" spans="1:12" ht="12">
      <c r="A20" s="32" t="s">
        <v>34</v>
      </c>
      <c r="B20" s="30">
        <v>34842</v>
      </c>
      <c r="C20" s="30">
        <v>1852</v>
      </c>
      <c r="D20" s="30">
        <v>21931</v>
      </c>
      <c r="E20" s="30">
        <v>4095</v>
      </c>
      <c r="F20" s="30">
        <v>249</v>
      </c>
      <c r="G20" s="30">
        <v>2733</v>
      </c>
      <c r="H20" s="30">
        <v>62</v>
      </c>
      <c r="I20" s="30">
        <v>1221</v>
      </c>
      <c r="J20" s="30">
        <v>8729</v>
      </c>
      <c r="K20" s="30">
        <v>332</v>
      </c>
      <c r="L20" s="30">
        <v>1531</v>
      </c>
    </row>
    <row r="21" spans="1:12" ht="12">
      <c r="A21" s="32" t="s">
        <v>35</v>
      </c>
      <c r="B21" s="30">
        <v>38854</v>
      </c>
      <c r="C21" s="30">
        <v>2032</v>
      </c>
      <c r="D21" s="30">
        <v>16293</v>
      </c>
      <c r="E21" s="30">
        <v>3122</v>
      </c>
      <c r="F21" s="30">
        <v>390</v>
      </c>
      <c r="G21" s="30">
        <v>9478</v>
      </c>
      <c r="H21" s="30">
        <v>42</v>
      </c>
      <c r="I21" s="30">
        <v>1567</v>
      </c>
      <c r="J21" s="30">
        <v>11888</v>
      </c>
      <c r="K21" s="30">
        <v>746</v>
      </c>
      <c r="L21" s="30">
        <v>1295</v>
      </c>
    </row>
    <row r="22" spans="1:12" ht="12">
      <c r="A22" s="32" t="s">
        <v>36</v>
      </c>
      <c r="B22" s="30">
        <v>32717</v>
      </c>
      <c r="C22" s="30">
        <v>1992</v>
      </c>
      <c r="D22" s="30">
        <v>17345</v>
      </c>
      <c r="E22" s="30">
        <v>4883</v>
      </c>
      <c r="F22" s="30">
        <v>431</v>
      </c>
      <c r="G22" s="30">
        <v>5300</v>
      </c>
      <c r="H22" s="30">
        <v>41</v>
      </c>
      <c r="I22" s="30">
        <v>1369</v>
      </c>
      <c r="J22" s="30">
        <v>8921</v>
      </c>
      <c r="K22" s="30">
        <v>350</v>
      </c>
      <c r="L22" s="30">
        <v>867</v>
      </c>
    </row>
    <row r="23" spans="1:12" ht="12">
      <c r="A23" s="32" t="s">
        <v>121</v>
      </c>
      <c r="B23" s="30">
        <v>56354</v>
      </c>
      <c r="C23" s="30">
        <v>3053</v>
      </c>
      <c r="D23" s="30">
        <v>27722</v>
      </c>
      <c r="E23" s="30">
        <v>10274</v>
      </c>
      <c r="F23" s="30">
        <v>518</v>
      </c>
      <c r="G23" s="30">
        <v>7919</v>
      </c>
      <c r="H23" s="30">
        <v>59</v>
      </c>
      <c r="I23" s="30">
        <v>2253</v>
      </c>
      <c r="J23" s="30">
        <v>16389</v>
      </c>
      <c r="K23" s="30">
        <v>564</v>
      </c>
      <c r="L23" s="30">
        <v>3507</v>
      </c>
    </row>
    <row r="24" spans="1:12" ht="12">
      <c r="A24" s="32" t="s">
        <v>122</v>
      </c>
      <c r="B24" s="30">
        <v>31900</v>
      </c>
      <c r="C24" s="30">
        <v>1739</v>
      </c>
      <c r="D24" s="30">
        <v>8012</v>
      </c>
      <c r="E24" s="30">
        <v>3649</v>
      </c>
      <c r="F24" s="30">
        <v>301</v>
      </c>
      <c r="G24" s="30">
        <v>12063</v>
      </c>
      <c r="H24" s="30">
        <v>25</v>
      </c>
      <c r="I24" s="30">
        <v>1785</v>
      </c>
      <c r="J24" s="30">
        <v>10224</v>
      </c>
      <c r="K24" s="30">
        <v>709</v>
      </c>
      <c r="L24" s="30">
        <v>1175</v>
      </c>
    </row>
    <row r="25" spans="1:12" ht="12">
      <c r="A25" s="32" t="s">
        <v>37</v>
      </c>
      <c r="B25" s="30">
        <v>67807</v>
      </c>
      <c r="C25" s="30">
        <v>5365</v>
      </c>
      <c r="D25" s="30">
        <v>37945</v>
      </c>
      <c r="E25" s="30">
        <v>15726</v>
      </c>
      <c r="F25" s="30">
        <v>1094</v>
      </c>
      <c r="G25" s="30">
        <v>9972</v>
      </c>
      <c r="H25" s="30">
        <v>172</v>
      </c>
      <c r="I25" s="30">
        <v>3278</v>
      </c>
      <c r="J25" s="30">
        <v>8853</v>
      </c>
      <c r="K25" s="30">
        <v>869</v>
      </c>
      <c r="L25" s="30">
        <v>3867</v>
      </c>
    </row>
    <row r="26" spans="1:12" ht="12">
      <c r="A26" s="32" t="s">
        <v>38</v>
      </c>
      <c r="B26" s="30">
        <v>39501</v>
      </c>
      <c r="C26" s="30">
        <v>2367</v>
      </c>
      <c r="D26" s="30">
        <v>25133</v>
      </c>
      <c r="E26" s="30">
        <v>5898</v>
      </c>
      <c r="F26" s="30">
        <v>563</v>
      </c>
      <c r="G26" s="30">
        <v>5661</v>
      </c>
      <c r="H26" s="30">
        <v>61</v>
      </c>
      <c r="I26" s="30">
        <v>1657</v>
      </c>
      <c r="J26" s="30">
        <v>5843</v>
      </c>
      <c r="K26" s="30">
        <v>470</v>
      </c>
      <c r="L26" s="30">
        <v>1704</v>
      </c>
    </row>
    <row r="27" spans="1:12" ht="12">
      <c r="A27" s="32" t="s">
        <v>39</v>
      </c>
      <c r="B27" s="30">
        <v>27738</v>
      </c>
      <c r="C27" s="30">
        <v>2929</v>
      </c>
      <c r="D27" s="30">
        <v>9612</v>
      </c>
      <c r="E27" s="30">
        <v>1301</v>
      </c>
      <c r="F27" s="30">
        <v>548</v>
      </c>
      <c r="G27" s="30">
        <v>8557</v>
      </c>
      <c r="H27" s="30">
        <v>24</v>
      </c>
      <c r="I27" s="30">
        <v>794</v>
      </c>
      <c r="J27" s="30">
        <v>6889</v>
      </c>
      <c r="K27" s="30">
        <v>375</v>
      </c>
      <c r="L27" s="30">
        <v>727</v>
      </c>
    </row>
    <row r="28" spans="1:12" ht="12">
      <c r="A28" s="32" t="s">
        <v>17</v>
      </c>
      <c r="B28" s="30">
        <v>35824</v>
      </c>
      <c r="C28" s="30">
        <v>1914</v>
      </c>
      <c r="D28" s="30">
        <v>11971</v>
      </c>
      <c r="E28" s="30">
        <v>2031</v>
      </c>
      <c r="F28" s="30">
        <v>494</v>
      </c>
      <c r="G28" s="30">
        <v>15763</v>
      </c>
      <c r="H28" s="30">
        <v>24</v>
      </c>
      <c r="I28" s="30">
        <v>1356</v>
      </c>
      <c r="J28" s="30">
        <v>5351</v>
      </c>
      <c r="K28" s="30">
        <v>499</v>
      </c>
      <c r="L28" s="30">
        <v>1991</v>
      </c>
    </row>
    <row r="29" spans="1:12" ht="12">
      <c r="A29" s="32" t="s">
        <v>63</v>
      </c>
      <c r="B29" s="30">
        <v>87710</v>
      </c>
      <c r="C29" s="30">
        <v>4641</v>
      </c>
      <c r="D29" s="30">
        <v>51648</v>
      </c>
      <c r="E29" s="30">
        <v>12035</v>
      </c>
      <c r="F29" s="30">
        <v>919</v>
      </c>
      <c r="G29" s="30">
        <v>7433</v>
      </c>
      <c r="H29" s="30">
        <v>145</v>
      </c>
      <c r="I29" s="30">
        <v>2165</v>
      </c>
      <c r="J29" s="30">
        <v>24118</v>
      </c>
      <c r="K29" s="30">
        <v>838</v>
      </c>
      <c r="L29" s="30">
        <v>4879</v>
      </c>
    </row>
    <row r="30" spans="1:12" ht="12">
      <c r="A30" s="32" t="s">
        <v>134</v>
      </c>
      <c r="B30" s="30">
        <f>SUM(B4:B29)</f>
        <v>1876233</v>
      </c>
      <c r="C30" s="30">
        <f aca="true" t="shared" si="0" ref="C30:L30">SUM(C4:C29)</f>
        <v>136263</v>
      </c>
      <c r="D30" s="30">
        <f t="shared" si="0"/>
        <v>963346</v>
      </c>
      <c r="E30" s="30">
        <f t="shared" si="0"/>
        <v>268922</v>
      </c>
      <c r="F30" s="30">
        <f t="shared" si="0"/>
        <v>24338</v>
      </c>
      <c r="G30" s="30">
        <f t="shared" si="0"/>
        <v>317208</v>
      </c>
      <c r="H30" s="30">
        <f t="shared" si="0"/>
        <v>3453</v>
      </c>
      <c r="I30" s="30">
        <f t="shared" si="0"/>
        <v>68189</v>
      </c>
      <c r="J30" s="30">
        <f t="shared" si="0"/>
        <v>428528</v>
      </c>
      <c r="K30" s="30">
        <f t="shared" si="0"/>
        <v>22101</v>
      </c>
      <c r="L30" s="30">
        <f t="shared" si="0"/>
        <v>91016</v>
      </c>
    </row>
    <row r="32" ht="12">
      <c r="A32" s="25" t="s">
        <v>109</v>
      </c>
    </row>
    <row r="33" ht="12">
      <c r="A33" s="25" t="s">
        <v>110</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40"/>
  <sheetViews>
    <sheetView zoomScalePageLayoutView="0" workbookViewId="0" topLeftCell="A1">
      <selection activeCell="A1" sqref="A1"/>
    </sheetView>
  </sheetViews>
  <sheetFormatPr defaultColWidth="9.00390625" defaultRowHeight="13.5"/>
  <cols>
    <col min="1" max="3" width="9.00390625" style="8" customWidth="1"/>
    <col min="4" max="4" width="13.625" style="8" customWidth="1"/>
    <col min="5" max="5" width="9.00390625" style="8" customWidth="1"/>
    <col min="6" max="6" width="9.75390625" style="8" customWidth="1"/>
    <col min="7" max="8" width="9.00390625" style="8" customWidth="1"/>
    <col min="9" max="9" width="13.625" style="8" customWidth="1"/>
    <col min="10" max="16384" width="9.00390625" style="8" customWidth="1"/>
  </cols>
  <sheetData>
    <row r="1" ht="13.5">
      <c r="A1" s="43" t="s">
        <v>79</v>
      </c>
    </row>
    <row r="3" spans="1:9" s="50" customFormat="1" ht="13.5" customHeight="1">
      <c r="A3" s="91"/>
      <c r="B3" s="91" t="s">
        <v>88</v>
      </c>
      <c r="C3" s="103" t="s">
        <v>80</v>
      </c>
      <c r="D3" s="103"/>
      <c r="E3" s="37"/>
      <c r="F3" s="97"/>
      <c r="G3" s="91" t="s">
        <v>88</v>
      </c>
      <c r="H3" s="103" t="s">
        <v>80</v>
      </c>
      <c r="I3" s="103"/>
    </row>
    <row r="4" spans="1:9" s="50" customFormat="1" ht="12.75">
      <c r="A4" s="92"/>
      <c r="B4" s="92"/>
      <c r="C4" s="55" t="s">
        <v>81</v>
      </c>
      <c r="D4" s="55" t="s">
        <v>105</v>
      </c>
      <c r="E4" s="37"/>
      <c r="F4" s="98"/>
      <c r="G4" s="92"/>
      <c r="H4" s="55" t="s">
        <v>81</v>
      </c>
      <c r="I4" s="55" t="s">
        <v>106</v>
      </c>
    </row>
    <row r="5" spans="1:9" ht="12.75">
      <c r="A5" s="19" t="s">
        <v>40</v>
      </c>
      <c r="B5" s="71">
        <v>131</v>
      </c>
      <c r="C5" s="75">
        <v>4</v>
      </c>
      <c r="D5" s="76" t="s">
        <v>89</v>
      </c>
      <c r="E5" s="27"/>
      <c r="F5" s="18" t="s">
        <v>75</v>
      </c>
      <c r="G5" s="74">
        <v>616</v>
      </c>
      <c r="H5" s="78">
        <v>4</v>
      </c>
      <c r="I5" s="77" t="s">
        <v>90</v>
      </c>
    </row>
    <row r="6" spans="1:9" ht="12.75">
      <c r="A6" s="19" t="s">
        <v>41</v>
      </c>
      <c r="B6" s="71">
        <v>148</v>
      </c>
      <c r="C6" s="75">
        <v>2</v>
      </c>
      <c r="D6" s="77" t="s">
        <v>82</v>
      </c>
      <c r="E6" s="27"/>
      <c r="F6" s="18" t="s">
        <v>19</v>
      </c>
      <c r="G6" s="74">
        <v>208</v>
      </c>
      <c r="H6" s="78">
        <v>4</v>
      </c>
      <c r="I6" s="77" t="s">
        <v>140</v>
      </c>
    </row>
    <row r="7" spans="1:9" ht="12.75">
      <c r="A7" s="19" t="s">
        <v>42</v>
      </c>
      <c r="B7" s="71">
        <v>293</v>
      </c>
      <c r="C7" s="75">
        <v>9</v>
      </c>
      <c r="D7" s="76" t="s">
        <v>82</v>
      </c>
      <c r="E7" s="27"/>
      <c r="F7" s="18" t="s">
        <v>20</v>
      </c>
      <c r="G7" s="74">
        <v>211</v>
      </c>
      <c r="H7" s="76" t="s">
        <v>147</v>
      </c>
      <c r="I7" s="77" t="s">
        <v>82</v>
      </c>
    </row>
    <row r="8" spans="1:9" ht="12.75">
      <c r="A8" s="19" t="s">
        <v>43</v>
      </c>
      <c r="B8" s="71">
        <v>169</v>
      </c>
      <c r="C8" s="75">
        <v>2</v>
      </c>
      <c r="D8" s="76" t="s">
        <v>82</v>
      </c>
      <c r="E8" s="27"/>
      <c r="F8" s="18" t="s">
        <v>21</v>
      </c>
      <c r="G8" s="74">
        <v>167</v>
      </c>
      <c r="H8" s="76" t="s">
        <v>148</v>
      </c>
      <c r="I8" s="77" t="s">
        <v>130</v>
      </c>
    </row>
    <row r="9" spans="1:9" ht="12.75">
      <c r="A9" s="19" t="s">
        <v>44</v>
      </c>
      <c r="B9" s="71">
        <v>143</v>
      </c>
      <c r="C9" s="75">
        <v>2</v>
      </c>
      <c r="D9" s="76" t="s">
        <v>82</v>
      </c>
      <c r="E9" s="27"/>
      <c r="F9" s="18" t="s">
        <v>22</v>
      </c>
      <c r="G9" s="74">
        <v>204</v>
      </c>
      <c r="H9" s="78"/>
      <c r="I9" s="77"/>
    </row>
    <row r="10" spans="1:9" ht="12.75">
      <c r="A10" s="19" t="s">
        <v>45</v>
      </c>
      <c r="B10" s="71">
        <v>175</v>
      </c>
      <c r="C10" s="75">
        <v>5</v>
      </c>
      <c r="D10" s="76" t="s">
        <v>82</v>
      </c>
      <c r="E10" s="27"/>
      <c r="F10" s="18" t="s">
        <v>23</v>
      </c>
      <c r="G10" s="74">
        <v>212</v>
      </c>
      <c r="H10" s="78">
        <v>7</v>
      </c>
      <c r="I10" s="77" t="s">
        <v>82</v>
      </c>
    </row>
    <row r="11" spans="1:9" ht="12.75">
      <c r="A11" s="19" t="s">
        <v>46</v>
      </c>
      <c r="B11" s="71">
        <v>97</v>
      </c>
      <c r="C11" s="75">
        <v>3</v>
      </c>
      <c r="D11" s="76" t="s">
        <v>82</v>
      </c>
      <c r="E11" s="27"/>
      <c r="F11" s="18" t="s">
        <v>24</v>
      </c>
      <c r="G11" s="74">
        <v>156</v>
      </c>
      <c r="H11" s="78">
        <v>3</v>
      </c>
      <c r="I11" s="77" t="s">
        <v>82</v>
      </c>
    </row>
    <row r="12" spans="1:9" ht="12.75">
      <c r="A12" s="19" t="s">
        <v>47</v>
      </c>
      <c r="B12" s="71">
        <v>250</v>
      </c>
      <c r="C12" s="75">
        <v>2</v>
      </c>
      <c r="D12" s="76" t="s">
        <v>82</v>
      </c>
      <c r="E12" s="27"/>
      <c r="F12" s="18" t="s">
        <v>25</v>
      </c>
      <c r="G12" s="74">
        <v>186</v>
      </c>
      <c r="H12" s="76" t="s">
        <v>149</v>
      </c>
      <c r="I12" s="77" t="s">
        <v>130</v>
      </c>
    </row>
    <row r="13" spans="1:9" ht="12.75">
      <c r="A13" s="19" t="s">
        <v>48</v>
      </c>
      <c r="B13" s="71">
        <v>134</v>
      </c>
      <c r="C13" s="75"/>
      <c r="D13" s="76"/>
      <c r="E13" s="27"/>
      <c r="F13" s="18" t="s">
        <v>26</v>
      </c>
      <c r="G13" s="74">
        <v>431</v>
      </c>
      <c r="H13" s="78">
        <v>6</v>
      </c>
      <c r="I13" s="77" t="s">
        <v>141</v>
      </c>
    </row>
    <row r="14" spans="1:9" ht="12.75">
      <c r="A14" s="19" t="s">
        <v>49</v>
      </c>
      <c r="B14" s="71">
        <v>104</v>
      </c>
      <c r="C14" s="75"/>
      <c r="D14" s="76"/>
      <c r="E14" s="27"/>
      <c r="F14" s="18" t="s">
        <v>27</v>
      </c>
      <c r="G14" s="74">
        <v>132</v>
      </c>
      <c r="H14" s="78">
        <v>5</v>
      </c>
      <c r="I14" s="77" t="s">
        <v>82</v>
      </c>
    </row>
    <row r="15" spans="1:9" ht="12.75">
      <c r="A15" s="19" t="s">
        <v>50</v>
      </c>
      <c r="B15" s="71">
        <v>282</v>
      </c>
      <c r="C15" s="75">
        <v>1</v>
      </c>
      <c r="D15" s="76" t="s">
        <v>167</v>
      </c>
      <c r="E15" s="27"/>
      <c r="F15" s="18" t="s">
        <v>28</v>
      </c>
      <c r="G15" s="74">
        <v>221</v>
      </c>
      <c r="H15" s="78">
        <v>1</v>
      </c>
      <c r="I15" s="77" t="s">
        <v>83</v>
      </c>
    </row>
    <row r="16" spans="1:9" ht="12.75">
      <c r="A16" s="19" t="s">
        <v>51</v>
      </c>
      <c r="B16" s="71">
        <v>453</v>
      </c>
      <c r="C16" s="75">
        <v>10</v>
      </c>
      <c r="D16" s="76" t="s">
        <v>168</v>
      </c>
      <c r="E16" s="27"/>
      <c r="F16" s="18" t="s">
        <v>29</v>
      </c>
      <c r="G16" s="74">
        <v>177</v>
      </c>
      <c r="H16" s="78">
        <v>7</v>
      </c>
      <c r="I16" s="77" t="s">
        <v>172</v>
      </c>
    </row>
    <row r="17" spans="1:9" ht="12.75">
      <c r="A17" s="19" t="s">
        <v>52</v>
      </c>
      <c r="B17" s="71">
        <v>216</v>
      </c>
      <c r="C17" s="75">
        <v>4</v>
      </c>
      <c r="D17" s="76" t="s">
        <v>82</v>
      </c>
      <c r="E17" s="27"/>
      <c r="F17" s="18" t="s">
        <v>30</v>
      </c>
      <c r="G17" s="74">
        <v>95</v>
      </c>
      <c r="H17" s="78">
        <v>4</v>
      </c>
      <c r="I17" s="77" t="s">
        <v>173</v>
      </c>
    </row>
    <row r="18" spans="1:9" ht="13.5" customHeight="1">
      <c r="A18" s="38" t="s">
        <v>53</v>
      </c>
      <c r="B18" s="72">
        <v>135</v>
      </c>
      <c r="C18" s="101" t="s">
        <v>127</v>
      </c>
      <c r="D18" s="102"/>
      <c r="E18" s="27"/>
      <c r="F18" s="18" t="s">
        <v>31</v>
      </c>
      <c r="G18" s="74">
        <v>139</v>
      </c>
      <c r="H18" s="78">
        <v>6</v>
      </c>
      <c r="I18" s="77" t="s">
        <v>82</v>
      </c>
    </row>
    <row r="19" spans="1:9" ht="12.75">
      <c r="A19" s="19" t="s">
        <v>54</v>
      </c>
      <c r="B19" s="71">
        <v>299</v>
      </c>
      <c r="C19" s="75">
        <v>3</v>
      </c>
      <c r="D19" s="76" t="s">
        <v>82</v>
      </c>
      <c r="E19" s="27"/>
      <c r="F19" s="18" t="s">
        <v>32</v>
      </c>
      <c r="G19" s="74">
        <v>84</v>
      </c>
      <c r="H19" s="78">
        <v>2</v>
      </c>
      <c r="I19" s="77" t="s">
        <v>173</v>
      </c>
    </row>
    <row r="20" spans="1:9" ht="24">
      <c r="A20" s="38" t="s">
        <v>55</v>
      </c>
      <c r="B20" s="73">
        <v>85</v>
      </c>
      <c r="C20" s="78" t="s">
        <v>128</v>
      </c>
      <c r="D20" s="76" t="s">
        <v>169</v>
      </c>
      <c r="E20" s="27"/>
      <c r="F20" s="18" t="s">
        <v>33</v>
      </c>
      <c r="G20" s="74">
        <v>32</v>
      </c>
      <c r="H20" s="78"/>
      <c r="I20" s="77"/>
    </row>
    <row r="21" spans="1:9" ht="12.75">
      <c r="A21" s="19" t="s">
        <v>56</v>
      </c>
      <c r="B21" s="71">
        <v>131</v>
      </c>
      <c r="C21" s="75">
        <v>2</v>
      </c>
      <c r="D21" s="76" t="s">
        <v>82</v>
      </c>
      <c r="E21" s="27"/>
      <c r="F21" s="18" t="s">
        <v>34</v>
      </c>
      <c r="G21" s="74">
        <v>71</v>
      </c>
      <c r="H21" s="78">
        <v>2</v>
      </c>
      <c r="I21" s="77" t="s">
        <v>84</v>
      </c>
    </row>
    <row r="22" spans="1:9" ht="24">
      <c r="A22" s="19" t="s">
        <v>57</v>
      </c>
      <c r="B22" s="71">
        <v>98</v>
      </c>
      <c r="C22" s="75">
        <v>5</v>
      </c>
      <c r="D22" s="76" t="s">
        <v>170</v>
      </c>
      <c r="E22" s="27"/>
      <c r="F22" s="18" t="s">
        <v>35</v>
      </c>
      <c r="G22" s="74">
        <v>106</v>
      </c>
      <c r="H22" s="78">
        <v>2</v>
      </c>
      <c r="I22" s="77" t="s">
        <v>173</v>
      </c>
    </row>
    <row r="23" spans="1:9" ht="12.75">
      <c r="A23" s="38" t="s">
        <v>58</v>
      </c>
      <c r="B23" s="73">
        <v>216</v>
      </c>
      <c r="C23" s="78">
        <v>1</v>
      </c>
      <c r="D23" s="76" t="s">
        <v>169</v>
      </c>
      <c r="E23" s="27"/>
      <c r="F23" s="18" t="s">
        <v>36</v>
      </c>
      <c r="G23" s="74">
        <v>79</v>
      </c>
      <c r="H23" s="78">
        <v>2</v>
      </c>
      <c r="I23" s="77" t="s">
        <v>173</v>
      </c>
    </row>
    <row r="24" spans="1:9" ht="12.75">
      <c r="A24" s="19" t="s">
        <v>59</v>
      </c>
      <c r="B24" s="71">
        <v>355</v>
      </c>
      <c r="C24" s="75">
        <v>6</v>
      </c>
      <c r="D24" s="76" t="s">
        <v>169</v>
      </c>
      <c r="E24" s="27"/>
      <c r="F24" s="18" t="s">
        <v>76</v>
      </c>
      <c r="G24" s="74">
        <v>69</v>
      </c>
      <c r="H24" s="78"/>
      <c r="I24" s="77"/>
    </row>
    <row r="25" spans="1:9" ht="12.75">
      <c r="A25" s="19" t="s">
        <v>60</v>
      </c>
      <c r="B25" s="71">
        <v>496</v>
      </c>
      <c r="C25" s="75">
        <v>12</v>
      </c>
      <c r="D25" s="76" t="s">
        <v>129</v>
      </c>
      <c r="E25" s="27"/>
      <c r="F25" s="18" t="s">
        <v>77</v>
      </c>
      <c r="G25" s="74">
        <v>90</v>
      </c>
      <c r="H25" s="78">
        <v>4</v>
      </c>
      <c r="I25" s="77" t="s">
        <v>173</v>
      </c>
    </row>
    <row r="26" spans="1:9" ht="12.75">
      <c r="A26" s="19" t="s">
        <v>61</v>
      </c>
      <c r="B26" s="71">
        <v>259</v>
      </c>
      <c r="C26" s="75">
        <v>2</v>
      </c>
      <c r="D26" s="76" t="s">
        <v>130</v>
      </c>
      <c r="E26" s="27"/>
      <c r="F26" s="18" t="s">
        <v>37</v>
      </c>
      <c r="G26" s="74">
        <v>188</v>
      </c>
      <c r="H26" s="78">
        <v>2</v>
      </c>
      <c r="I26" s="77" t="s">
        <v>174</v>
      </c>
    </row>
    <row r="27" spans="1:9" ht="12.75">
      <c r="A27" s="19" t="s">
        <v>62</v>
      </c>
      <c r="B27" s="71">
        <v>303</v>
      </c>
      <c r="C27" s="75"/>
      <c r="D27" s="76" t="s">
        <v>107</v>
      </c>
      <c r="E27" s="27"/>
      <c r="F27" s="18" t="s">
        <v>38</v>
      </c>
      <c r="G27" s="74">
        <v>118</v>
      </c>
      <c r="H27" s="78">
        <v>5</v>
      </c>
      <c r="I27" s="77" t="s">
        <v>131</v>
      </c>
    </row>
    <row r="28" spans="1:9" ht="12.75">
      <c r="A28" s="2"/>
      <c r="B28" s="9"/>
      <c r="C28" s="9"/>
      <c r="D28" s="9"/>
      <c r="E28" s="7"/>
      <c r="F28" s="18" t="s">
        <v>39</v>
      </c>
      <c r="G28" s="74">
        <v>109</v>
      </c>
      <c r="H28" s="78">
        <v>4</v>
      </c>
      <c r="I28" s="77" t="s">
        <v>82</v>
      </c>
    </row>
    <row r="29" spans="1:9" ht="12.75">
      <c r="A29" s="2" t="s">
        <v>166</v>
      </c>
      <c r="B29" s="9"/>
      <c r="C29" s="9"/>
      <c r="D29" s="9"/>
      <c r="E29" s="7"/>
      <c r="F29" s="18" t="s">
        <v>78</v>
      </c>
      <c r="G29" s="74">
        <v>142</v>
      </c>
      <c r="H29" s="78">
        <v>4</v>
      </c>
      <c r="I29" s="77" t="s">
        <v>82</v>
      </c>
    </row>
    <row r="30" spans="1:9" ht="12.75">
      <c r="A30" s="2" t="s">
        <v>146</v>
      </c>
      <c r="B30" s="9"/>
      <c r="C30" s="9"/>
      <c r="D30" s="9"/>
      <c r="E30" s="7"/>
      <c r="F30" s="18" t="s">
        <v>63</v>
      </c>
      <c r="G30" s="74">
        <v>142</v>
      </c>
      <c r="H30" s="78">
        <v>5</v>
      </c>
      <c r="I30" s="77" t="s">
        <v>83</v>
      </c>
    </row>
    <row r="31" ht="12.75">
      <c r="A31" s="2" t="s">
        <v>91</v>
      </c>
    </row>
    <row r="32" ht="12.75">
      <c r="A32" s="2" t="s">
        <v>125</v>
      </c>
    </row>
    <row r="33" ht="12.75">
      <c r="A33" s="2" t="s">
        <v>108</v>
      </c>
    </row>
    <row r="34" ht="12.75">
      <c r="A34" s="9" t="s">
        <v>142</v>
      </c>
    </row>
    <row r="35" ht="12.75">
      <c r="A35" s="9" t="s">
        <v>171</v>
      </c>
    </row>
    <row r="36" ht="12.75">
      <c r="A36" s="9" t="s">
        <v>150</v>
      </c>
    </row>
    <row r="37" ht="12.75">
      <c r="A37" s="9"/>
    </row>
    <row r="38" ht="12.75">
      <c r="A38" s="9" t="s">
        <v>93</v>
      </c>
    </row>
    <row r="39" ht="12.75">
      <c r="A39" s="9" t="s">
        <v>92</v>
      </c>
    </row>
    <row r="40" ht="12.75">
      <c r="E40" s="47"/>
    </row>
  </sheetData>
  <sheetProtection/>
  <mergeCells count="7">
    <mergeCell ref="C18:D18"/>
    <mergeCell ref="A3:A4"/>
    <mergeCell ref="F3:F4"/>
    <mergeCell ref="C3:D3"/>
    <mergeCell ref="H3:I3"/>
    <mergeCell ref="G3:G4"/>
    <mergeCell ref="B3:B4"/>
  </mergeCells>
  <printOptions/>
  <pageMargins left="0.7874015748031497" right="0.7874015748031497" top="0.984251968503937" bottom="0.984251968503937" header="0.5118110236220472" footer="0.5118110236220472"/>
  <pageSetup horizontalDpi="300" verticalDpi="3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東京都生活協同組合連合会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miura</dc:creator>
  <cp:keywords/>
  <dc:description/>
  <cp:lastModifiedBy>ishikawa_yay</cp:lastModifiedBy>
  <cp:lastPrinted>2017-03-24T06:04:56Z</cp:lastPrinted>
  <dcterms:created xsi:type="dcterms:W3CDTF">2009-04-03T06:41:19Z</dcterms:created>
  <dcterms:modified xsi:type="dcterms:W3CDTF">2022-08-03T06:18:28Z</dcterms:modified>
  <cp:category/>
  <cp:version/>
  <cp:contentType/>
  <cp:contentStatus/>
</cp:coreProperties>
</file>