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2020年3月3日開催公開研申込書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4" i="1" l="1"/>
  <c r="J14" i="1" s="1"/>
  <c r="N15" i="1"/>
  <c r="J15" i="1" s="1"/>
  <c r="N16" i="1"/>
  <c r="N17" i="1"/>
  <c r="J17" i="1" s="1"/>
  <c r="N18" i="1"/>
  <c r="J18" i="1" s="1"/>
  <c r="N19" i="1"/>
  <c r="J19" i="1" s="1"/>
  <c r="N20" i="1"/>
  <c r="N21" i="1"/>
  <c r="J21" i="1" s="1"/>
  <c r="N22" i="1"/>
  <c r="N13" i="1"/>
  <c r="J13" i="1" s="1"/>
  <c r="O22" i="1" l="1"/>
  <c r="J22" i="1"/>
  <c r="O19" i="1"/>
  <c r="O20" i="1"/>
  <c r="J20" i="1"/>
  <c r="O16" i="1"/>
  <c r="J16" i="1"/>
  <c r="O18" i="1"/>
  <c r="O15" i="1"/>
  <c r="O14" i="1"/>
  <c r="O21" i="1"/>
  <c r="O17" i="1"/>
  <c r="O13" i="1"/>
  <c r="J23" i="1" l="1"/>
  <c r="O23" i="1"/>
  <c r="H23" i="1" s="1"/>
</calcChain>
</file>

<file path=xl/sharedStrings.xml><?xml version="1.0" encoding="utf-8"?>
<sst xmlns="http://schemas.openxmlformats.org/spreadsheetml/2006/main" count="37" uniqueCount="27">
  <si>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</si>
  <si>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</si>
  <si>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フリガナ</t>
    <phoneticPr fontId="1"/>
  </si>
  <si>
    <t>担当者</t>
    <rPh sb="0" eb="3">
      <t>タントウシャ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</si>
  <si>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</si>
  <si>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</si>
  <si>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</si>
  <si>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ＦＡＸ</t>
    <phoneticPr fontId="1"/>
  </si>
  <si>
    <t>Ｅ-ｍａｉｌ</t>
    <phoneticPr fontId="1"/>
  </si>
  <si>
    <t>№</t>
    <phoneticPr fontId="1"/>
  </si>
  <si>
    <t>円</t>
    <rPh sb="0" eb="1">
      <t>エン</t>
    </rPh>
    <phoneticPr fontId="1"/>
  </si>
  <si>
    <t>　備考</t>
    <rPh sb="1" eb="3">
      <t>ビコウ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</si>
  <si>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</si>
  <si>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</si>
  <si>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公益財団法人生協総合研究所 公開研究会</t>
    <phoneticPr fontId="9"/>
  </si>
  <si>
    <t>参加申込書（参加受付書を兼ねています）</t>
    <rPh sb="0" eb="2">
      <t>サンカ</t>
    </rPh>
    <rPh sb="2" eb="5">
      <t>モウシコミショ</t>
    </rPh>
    <rPh sb="6" eb="8">
      <t>サンカ</t>
    </rPh>
    <rPh sb="8" eb="10">
      <t>ウケツケ</t>
    </rPh>
    <rPh sb="10" eb="11">
      <t>ショ</t>
    </rPh>
    <rPh sb="12" eb="13">
      <t>カ</t>
    </rPh>
    <phoneticPr fontId="9"/>
  </si>
  <si>
    <t>氏　名　</t>
    <rPh sb="0" eb="1">
      <t>シ</t>
    </rPh>
    <rPh sb="2" eb="3">
      <t>ナ</t>
    </rPh>
    <phoneticPr fontId="1"/>
  </si>
  <si>
    <t>参加費</t>
    <rPh sb="0" eb="2">
      <t>サンカ</t>
    </rPh>
    <rPh sb="2" eb="3">
      <t>ヒ</t>
    </rPh>
    <phoneticPr fontId="1"/>
  </si>
  <si>
    <t>役職名・所属名</t>
    <rPh sb="0" eb="2">
      <t>ヤクショク</t>
    </rPh>
    <rPh sb="2" eb="3">
      <t>メイ</t>
    </rPh>
    <rPh sb="4" eb="7">
      <t>ショゾクメイ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</si>
  <si>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</si>
  <si>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</si>
  <si>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申込日 　　　　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</si>
  <si>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生協総研会員</t>
    <rPh sb="0" eb="2">
      <t>セイキョウ</t>
    </rPh>
    <rPh sb="2" eb="4">
      <t>ソウケン</t>
    </rPh>
    <phoneticPr fontId="1"/>
  </si>
  <si>
    <t>　■ 生協総研会員（団体会員の役職員を含む）は「団体名または氏名」の欄の右端のチェックボックスに</t>
    <rPh sb="3" eb="5">
      <t>セイキョウ</t>
    </rPh>
    <rPh sb="5" eb="7">
      <t>ソウケン</t>
    </rPh>
    <rPh sb="7" eb="9">
      <t>カイイン</t>
    </rPh>
    <rPh sb="10" eb="12">
      <t>ダンタイ</t>
    </rPh>
    <rPh sb="12" eb="14">
      <t>カイイン</t>
    </rPh>
    <rPh sb="15" eb="18">
      <t>ヤクショクイン</t>
    </rPh>
    <rPh sb="19" eb="20">
      <t>フク</t>
    </rPh>
    <rPh sb="24" eb="26">
      <t>ダンタイ</t>
    </rPh>
    <rPh sb="26" eb="27">
      <t>メイ</t>
    </rPh>
    <rPh sb="30" eb="32">
      <t>シメイ</t>
    </rPh>
    <rPh sb="34" eb="35">
      <t>ラン</t>
    </rPh>
    <phoneticPr fontId="1"/>
  </si>
  <si>
    <t>2020年3月3日開催　人生100年時代の老後資金と資産運用</t>
    <rPh sb="4" eb="5">
      <t>ネン</t>
    </rPh>
    <rPh sb="6" eb="7">
      <t>ガツ</t>
    </rPh>
    <rPh sb="8" eb="9">
      <t>ニチ</t>
    </rPh>
    <rPh sb="9" eb="11">
      <t>カイサイ</t>
    </rPh>
    <rPh sb="12" eb="14">
      <t>ジンセイ</t>
    </rPh>
    <rPh sb="17" eb="18">
      <t>ネン</t>
    </rPh>
    <rPh sb="18" eb="20">
      <t>ジダイ</t>
    </rPh>
    <rPh sb="21" eb="23">
      <t>ロウゴ</t>
    </rPh>
    <rPh sb="23" eb="25">
      <t>シキン</t>
    </rPh>
    <rPh sb="26" eb="28">
      <t>シサン</t>
    </rPh>
    <rPh sb="28" eb="30">
      <t>ウンヨウ</t>
    </rPh>
    <phoneticPr fontId="9"/>
  </si>
  <si>
    <r>
      <t>　　　</t>
    </r>
    <r>
      <rPr>
        <u/>
        <sz val="11"/>
        <color rgb="FFFF0000"/>
        <rFont val="ＭＳ Ｐ明朝"/>
        <family val="1"/>
        <charset val="128"/>
      </rPr>
      <t>チェックを付けて下さい。</t>
    </r>
    <r>
      <rPr>
        <sz val="11"/>
        <color rgb="FFFF0000"/>
        <rFont val="ＭＳ Ｐ明朝"/>
        <family val="1"/>
        <charset val="128"/>
      </rPr>
      <t xml:space="preserve"> 　</t>
    </r>
    <r>
      <rPr>
        <sz val="11"/>
        <rFont val="ＭＳ Ｐ明朝"/>
        <family val="1"/>
        <charset val="128"/>
      </rPr>
      <t>※ご不明の場合は空欄のままでかまいません。</t>
    </r>
    <rPh sb="19" eb="21">
      <t>フメイ</t>
    </rPh>
    <rPh sb="22" eb="24">
      <t>バアイ</t>
    </rPh>
    <rPh sb="25" eb="27">
      <t>クウラン</t>
    </rPh>
    <phoneticPr fontId="1"/>
  </si>
  <si>
    <t>　■ 生協のﾗｲﾌﾌﾟﾗﾝﾆﾝｸﾞ(LPA)活動に参加されている組合員の方は(所属・役職名)にその旨をご記入ください。</t>
    <rPh sb="3" eb="5">
      <t>セイキョウ</t>
    </rPh>
    <rPh sb="22" eb="24">
      <t>カツドウ</t>
    </rPh>
    <rPh sb="25" eb="27">
      <t>サンカ</t>
    </rPh>
    <rPh sb="32" eb="35">
      <t>クミアイイン</t>
    </rPh>
    <rPh sb="36" eb="37">
      <t>カタ</t>
    </rPh>
    <rPh sb="39" eb="41">
      <t>ショゾク</t>
    </rPh>
    <rPh sb="42" eb="45">
      <t>ヤクショクメイ</t>
    </rPh>
    <rPh sb="49" eb="50">
      <t>ムネ</t>
    </rPh>
    <rPh sb="52" eb="5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</si>
</sst>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rgb="FFFF0000"/>
      <name val="ＭＳ Ｐ明朝"/>
      <family val="1"/>
      <charset val="128"/>
    </font>
    <font>
      <b/>
      <sz val="14"/>
      <color theme="1"/>
      <name val="メイリオ"/>
      <family val="3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2" fillId="3" borderId="17" xfId="0" applyFont="1" applyFill="1" applyBorder="1">
      <alignment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top"/>
    </xf>
    <xf numFmtId="0" fontId="7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>
      <alignment vertical="center"/>
    </xf>
    <xf numFmtId="0" fontId="3" fillId="3" borderId="18" xfId="0" applyFont="1" applyFill="1" applyBorder="1" applyAlignment="1" applyProtection="1">
      <alignment vertical="center"/>
    </xf>
    <xf numFmtId="176" fontId="2" fillId="3" borderId="4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right" vertical="center"/>
    </xf>
    <xf numFmtId="176" fontId="2" fillId="3" borderId="15" xfId="0" applyNumberFormat="1" applyFont="1" applyFill="1" applyBorder="1" applyAlignment="1" applyProtection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right" vertical="center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8" fillId="2" borderId="0" xfId="1" applyFont="1" applyFill="1" applyAlignment="1">
      <alignment horizontal="center"/>
    </xf>
    <xf numFmtId="0" fontId="10" fillId="3" borderId="0" xfId="1" applyFont="1" applyFill="1" applyAlignment="1">
      <alignment horizontal="center" vertical="top"/>
    </xf>
    <xf numFmtId="0" fontId="13" fillId="2" borderId="0" xfId="1" applyFont="1" applyFill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2" fillId="3" borderId="0" xfId="0" applyFont="1" applyFill="1" applyAlignment="1">
      <alignment horizontal="right" vertical="center"/>
    </xf>
    <xf numFmtId="0" fontId="3" fillId="3" borderId="15" xfId="0" applyFont="1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3" borderId="17" xfId="0" applyFont="1" applyFill="1" applyBorder="1" applyAlignment="1" applyProtection="1">
      <alignment vertical="center"/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 applyProtection="1">
      <alignment vertical="center"/>
      <protection locked="0"/>
    </xf>
    <xf numFmtId="0" fontId="3" fillId="3" borderId="21" xfId="0" applyFont="1" applyFill="1" applyBorder="1" applyAlignment="1" applyProtection="1">
      <alignment vertical="center"/>
      <protection locked="0"/>
    </xf>
    <xf numFmtId="0" fontId="15" fillId="3" borderId="0" xfId="0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</xdr:row>
          <xdr:rowOff>38100</xdr:rowOff>
        </xdr:from>
        <xdr:to>
          <xdr:col>10</xdr:col>
          <xdr:colOff>276225</xdr:colOff>
          <xdr:row>4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4"/>
  <sheetViews>
    <sheetView tabSelected="1" zoomScale="90" zoomScaleNormal="90" workbookViewId="0">
      <selection sqref="A1:K1"/>
    </sheetView>
  </sheetViews>
  <sheetFormatPr defaultColWidth="9" defaultRowHeight="13.5" x14ac:dyDescent="0.15"/>
  <cols>
    <col min="1" max="1" width="5.375" style="1" customWidth="1"/>
    <col min="2" max="2" width="4.5" style="1" customWidth="1"/>
    <col min="3" max="3" width="4.375" style="1" customWidth="1"/>
    <col min="4" max="4" width="17.875" style="1" customWidth="1"/>
    <col min="5" max="5" width="6.125" style="1" customWidth="1"/>
    <col min="6" max="6" width="12.25" style="1" customWidth="1"/>
    <col min="7" max="7" width="12.375" style="1" customWidth="1"/>
    <col min="8" max="8" width="9.25" style="1" customWidth="1"/>
    <col min="9" max="9" width="3.875" style="1" customWidth="1"/>
    <col min="10" max="10" width="12.25" style="1" customWidth="1"/>
    <col min="11" max="11" width="3.875" style="1" customWidth="1"/>
    <col min="12" max="13" width="9" style="1"/>
    <col min="14" max="15" width="9" style="1" hidden="1" customWidth="1"/>
    <col min="16" max="16384" width="9" style="1"/>
  </cols>
  <sheetData>
    <row r="1" spans="1:15" s="17" customFormat="1" ht="27" customHeight="1" x14ac:dyDescent="0.4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5" s="17" customFormat="1" ht="24" customHeight="1" x14ac:dyDescent="0.15">
      <c r="A2" s="29" t="s">
        <v>24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5" s="17" customFormat="1" ht="21" customHeight="1" x14ac:dyDescent="0.15">
      <c r="A3" s="28" t="s">
        <v>15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5" ht="21" customHeight="1" x14ac:dyDescent="0.15">
      <c r="A4" s="2"/>
      <c r="B4" s="2"/>
      <c r="C4" s="2"/>
      <c r="D4" s="2"/>
      <c r="E4" s="2"/>
      <c r="F4" s="2"/>
      <c r="G4" s="2"/>
      <c r="H4" s="26" t="s">
        <v>21</v>
      </c>
      <c r="I4" s="26"/>
      <c r="J4" s="26"/>
      <c r="K4" s="26"/>
    </row>
    <row r="5" spans="1:15" ht="27" customHeight="1" x14ac:dyDescent="0.15">
      <c r="A5" s="30" t="s">
        <v>0</v>
      </c>
      <c r="B5" s="35"/>
      <c r="C5" s="31"/>
      <c r="D5" s="32"/>
      <c r="E5" s="33"/>
      <c r="F5" s="33"/>
      <c r="G5" s="33"/>
      <c r="H5" s="36" t="s">
        <v>22</v>
      </c>
      <c r="I5" s="37"/>
      <c r="J5" s="37"/>
      <c r="K5" s="12"/>
      <c r="N5" s="11" t="b">
        <v>0</v>
      </c>
    </row>
    <row r="6" spans="1:15" ht="21" customHeight="1" x14ac:dyDescent="0.15">
      <c r="A6" s="38" t="s">
        <v>1</v>
      </c>
      <c r="B6" s="39"/>
      <c r="C6" s="42"/>
      <c r="D6" s="43"/>
      <c r="E6" s="15" t="s">
        <v>2</v>
      </c>
      <c r="F6" s="46"/>
      <c r="G6" s="43"/>
      <c r="H6" s="43"/>
      <c r="I6" s="43"/>
      <c r="J6" s="43"/>
      <c r="K6" s="47"/>
    </row>
    <row r="7" spans="1:15" ht="21" customHeight="1" x14ac:dyDescent="0.15">
      <c r="A7" s="40"/>
      <c r="B7" s="41"/>
      <c r="C7" s="44"/>
      <c r="D7" s="45"/>
      <c r="E7" s="14" t="s">
        <v>3</v>
      </c>
      <c r="F7" s="44"/>
      <c r="G7" s="45"/>
      <c r="H7" s="45"/>
      <c r="I7" s="45"/>
      <c r="J7" s="45"/>
      <c r="K7" s="48"/>
    </row>
    <row r="8" spans="1:15" ht="21" customHeight="1" x14ac:dyDescent="0.15">
      <c r="A8" s="38" t="s">
        <v>4</v>
      </c>
      <c r="B8" s="39"/>
      <c r="C8" s="4" t="s">
        <v>5</v>
      </c>
      <c r="D8" s="49"/>
      <c r="E8" s="49"/>
      <c r="F8" s="49"/>
      <c r="G8" s="49"/>
      <c r="H8" s="49"/>
      <c r="I8" s="49"/>
      <c r="J8" s="49"/>
      <c r="K8" s="50"/>
    </row>
    <row r="9" spans="1:15" ht="21" customHeight="1" x14ac:dyDescent="0.15">
      <c r="A9" s="40"/>
      <c r="B9" s="41"/>
      <c r="C9" s="44"/>
      <c r="D9" s="45"/>
      <c r="E9" s="45"/>
      <c r="F9" s="45"/>
      <c r="G9" s="45"/>
      <c r="H9" s="45"/>
      <c r="I9" s="45"/>
      <c r="J9" s="45"/>
      <c r="K9" s="48"/>
    </row>
    <row r="10" spans="1:15" ht="27" customHeight="1" x14ac:dyDescent="0.15">
      <c r="A10" s="30" t="s">
        <v>6</v>
      </c>
      <c r="B10" s="31"/>
      <c r="C10" s="44"/>
      <c r="D10" s="45"/>
      <c r="E10" s="5" t="s">
        <v>7</v>
      </c>
      <c r="F10" s="32"/>
      <c r="G10" s="33"/>
      <c r="H10" s="33"/>
      <c r="I10" s="33"/>
      <c r="J10" s="33"/>
      <c r="K10" s="34"/>
    </row>
    <row r="11" spans="1:15" ht="27" customHeight="1" x14ac:dyDescent="0.15">
      <c r="A11" s="30" t="s">
        <v>8</v>
      </c>
      <c r="B11" s="31"/>
      <c r="C11" s="32"/>
      <c r="D11" s="33"/>
      <c r="E11" s="33"/>
      <c r="F11" s="33"/>
      <c r="G11" s="33"/>
      <c r="H11" s="33"/>
      <c r="I11" s="33"/>
      <c r="J11" s="33"/>
      <c r="K11" s="34"/>
    </row>
    <row r="12" spans="1:15" ht="27" customHeight="1" x14ac:dyDescent="0.15">
      <c r="A12" s="13" t="s">
        <v>9</v>
      </c>
      <c r="B12" s="30" t="s">
        <v>16</v>
      </c>
      <c r="C12" s="35"/>
      <c r="D12" s="31"/>
      <c r="E12" s="30" t="s">
        <v>18</v>
      </c>
      <c r="F12" s="35"/>
      <c r="G12" s="35"/>
      <c r="H12" s="35"/>
      <c r="I12" s="31"/>
      <c r="J12" s="30" t="s">
        <v>17</v>
      </c>
      <c r="K12" s="31"/>
    </row>
    <row r="13" spans="1:15" ht="21" customHeight="1" x14ac:dyDescent="0.15">
      <c r="A13" s="13">
        <v>1</v>
      </c>
      <c r="B13" s="54"/>
      <c r="C13" s="55"/>
      <c r="D13" s="56"/>
      <c r="E13" s="51"/>
      <c r="F13" s="52"/>
      <c r="G13" s="52"/>
      <c r="H13" s="52"/>
      <c r="I13" s="53"/>
      <c r="J13" s="19" t="str">
        <f t="shared" ref="J13:J22" si="0">IF(AND($N$5=FALSE,N13=FALSE),"1000","0")</f>
        <v>0</v>
      </c>
      <c r="K13" s="6" t="s">
        <v>10</v>
      </c>
      <c r="N13" s="1">
        <f>IF(B13=0,1)</f>
        <v>1</v>
      </c>
      <c r="O13" s="1">
        <f>IF(N13=FALSE,1,0)</f>
        <v>0</v>
      </c>
    </row>
    <row r="14" spans="1:15" ht="21" customHeight="1" x14ac:dyDescent="0.15">
      <c r="A14" s="13">
        <v>2</v>
      </c>
      <c r="B14" s="54"/>
      <c r="C14" s="55"/>
      <c r="D14" s="56"/>
      <c r="E14" s="51"/>
      <c r="F14" s="52"/>
      <c r="G14" s="52"/>
      <c r="H14" s="52"/>
      <c r="I14" s="53"/>
      <c r="J14" s="19" t="str">
        <f t="shared" si="0"/>
        <v>0</v>
      </c>
      <c r="K14" s="6" t="s">
        <v>10</v>
      </c>
      <c r="N14" s="1">
        <f t="shared" ref="N14:N22" si="1">IF(B14=0,1)</f>
        <v>1</v>
      </c>
      <c r="O14" s="1">
        <f t="shared" ref="O14:O22" si="2">IF(N14=FALSE,1,0)</f>
        <v>0</v>
      </c>
    </row>
    <row r="15" spans="1:15" ht="21" customHeight="1" x14ac:dyDescent="0.15">
      <c r="A15" s="13">
        <v>3</v>
      </c>
      <c r="B15" s="54"/>
      <c r="C15" s="55"/>
      <c r="D15" s="56"/>
      <c r="E15" s="51"/>
      <c r="F15" s="52"/>
      <c r="G15" s="52"/>
      <c r="H15" s="52"/>
      <c r="I15" s="53"/>
      <c r="J15" s="19" t="str">
        <f t="shared" si="0"/>
        <v>0</v>
      </c>
      <c r="K15" s="6" t="s">
        <v>10</v>
      </c>
      <c r="N15" s="1">
        <f t="shared" si="1"/>
        <v>1</v>
      </c>
      <c r="O15" s="1">
        <f t="shared" si="2"/>
        <v>0</v>
      </c>
    </row>
    <row r="16" spans="1:15" ht="21" customHeight="1" x14ac:dyDescent="0.15">
      <c r="A16" s="13">
        <v>4</v>
      </c>
      <c r="B16" s="54"/>
      <c r="C16" s="55"/>
      <c r="D16" s="56"/>
      <c r="E16" s="51"/>
      <c r="F16" s="52"/>
      <c r="G16" s="52"/>
      <c r="H16" s="52"/>
      <c r="I16" s="53"/>
      <c r="J16" s="19" t="str">
        <f t="shared" si="0"/>
        <v>0</v>
      </c>
      <c r="K16" s="6" t="s">
        <v>10</v>
      </c>
      <c r="N16" s="1">
        <f t="shared" si="1"/>
        <v>1</v>
      </c>
      <c r="O16" s="1">
        <f t="shared" si="2"/>
        <v>0</v>
      </c>
    </row>
    <row r="17" spans="1:15" ht="21" customHeight="1" x14ac:dyDescent="0.15">
      <c r="A17" s="13">
        <v>5</v>
      </c>
      <c r="B17" s="54"/>
      <c r="C17" s="55"/>
      <c r="D17" s="56"/>
      <c r="E17" s="51"/>
      <c r="F17" s="52"/>
      <c r="G17" s="52"/>
      <c r="H17" s="52"/>
      <c r="I17" s="53"/>
      <c r="J17" s="19" t="str">
        <f t="shared" si="0"/>
        <v>0</v>
      </c>
      <c r="K17" s="6" t="s">
        <v>10</v>
      </c>
      <c r="N17" s="1">
        <f t="shared" si="1"/>
        <v>1</v>
      </c>
      <c r="O17" s="1">
        <f t="shared" si="2"/>
        <v>0</v>
      </c>
    </row>
    <row r="18" spans="1:15" ht="21" customHeight="1" x14ac:dyDescent="0.15">
      <c r="A18" s="13">
        <v>6</v>
      </c>
      <c r="B18" s="54"/>
      <c r="C18" s="55"/>
      <c r="D18" s="56"/>
      <c r="E18" s="51"/>
      <c r="F18" s="52"/>
      <c r="G18" s="52"/>
      <c r="H18" s="52"/>
      <c r="I18" s="53"/>
      <c r="J18" s="19" t="str">
        <f t="shared" si="0"/>
        <v>0</v>
      </c>
      <c r="K18" s="6" t="s">
        <v>10</v>
      </c>
      <c r="N18" s="1">
        <f t="shared" si="1"/>
        <v>1</v>
      </c>
      <c r="O18" s="1">
        <f t="shared" si="2"/>
        <v>0</v>
      </c>
    </row>
    <row r="19" spans="1:15" ht="21" customHeight="1" x14ac:dyDescent="0.15">
      <c r="A19" s="13">
        <v>7</v>
      </c>
      <c r="B19" s="54"/>
      <c r="C19" s="55"/>
      <c r="D19" s="56"/>
      <c r="E19" s="51"/>
      <c r="F19" s="52"/>
      <c r="G19" s="52"/>
      <c r="H19" s="52"/>
      <c r="I19" s="53"/>
      <c r="J19" s="19" t="str">
        <f t="shared" si="0"/>
        <v>0</v>
      </c>
      <c r="K19" s="6" t="s">
        <v>10</v>
      </c>
      <c r="N19" s="1">
        <f t="shared" si="1"/>
        <v>1</v>
      </c>
      <c r="O19" s="1">
        <f t="shared" si="2"/>
        <v>0</v>
      </c>
    </row>
    <row r="20" spans="1:15" ht="21" customHeight="1" x14ac:dyDescent="0.15">
      <c r="A20" s="13">
        <v>8</v>
      </c>
      <c r="B20" s="54"/>
      <c r="C20" s="55"/>
      <c r="D20" s="56"/>
      <c r="E20" s="51"/>
      <c r="F20" s="52"/>
      <c r="G20" s="52"/>
      <c r="H20" s="52"/>
      <c r="I20" s="53"/>
      <c r="J20" s="19" t="str">
        <f t="shared" si="0"/>
        <v>0</v>
      </c>
      <c r="K20" s="6" t="s">
        <v>10</v>
      </c>
      <c r="N20" s="1">
        <f t="shared" si="1"/>
        <v>1</v>
      </c>
      <c r="O20" s="1">
        <f t="shared" si="2"/>
        <v>0</v>
      </c>
    </row>
    <row r="21" spans="1:15" ht="21" customHeight="1" x14ac:dyDescent="0.15">
      <c r="A21" s="13">
        <v>9</v>
      </c>
      <c r="B21" s="54"/>
      <c r="C21" s="55"/>
      <c r="D21" s="56"/>
      <c r="E21" s="51"/>
      <c r="F21" s="52"/>
      <c r="G21" s="52"/>
      <c r="H21" s="52"/>
      <c r="I21" s="53"/>
      <c r="J21" s="19" t="str">
        <f t="shared" si="0"/>
        <v>0</v>
      </c>
      <c r="K21" s="6" t="s">
        <v>10</v>
      </c>
      <c r="N21" s="1">
        <f t="shared" si="1"/>
        <v>1</v>
      </c>
      <c r="O21" s="1">
        <f t="shared" si="2"/>
        <v>0</v>
      </c>
    </row>
    <row r="22" spans="1:15" ht="21" customHeight="1" thickBot="1" x14ac:dyDescent="0.2">
      <c r="A22" s="13">
        <v>10</v>
      </c>
      <c r="B22" s="54"/>
      <c r="C22" s="55"/>
      <c r="D22" s="56"/>
      <c r="E22" s="61"/>
      <c r="F22" s="62"/>
      <c r="G22" s="62"/>
      <c r="H22" s="62"/>
      <c r="I22" s="63"/>
      <c r="J22" s="19" t="str">
        <f t="shared" si="0"/>
        <v>0</v>
      </c>
      <c r="K22" s="6" t="s">
        <v>10</v>
      </c>
      <c r="N22" s="1">
        <f t="shared" si="1"/>
        <v>1</v>
      </c>
      <c r="O22" s="1">
        <f t="shared" si="2"/>
        <v>0</v>
      </c>
    </row>
    <row r="23" spans="1:15" ht="30" customHeight="1" thickTop="1" x14ac:dyDescent="0.15">
      <c r="A23" s="18" t="s">
        <v>11</v>
      </c>
      <c r="B23" s="58"/>
      <c r="C23" s="59"/>
      <c r="D23" s="59"/>
      <c r="E23" s="59"/>
      <c r="F23" s="60"/>
      <c r="G23" s="20" t="s">
        <v>20</v>
      </c>
      <c r="H23" s="21">
        <f>O23</f>
        <v>0</v>
      </c>
      <c r="I23" s="7" t="s">
        <v>19</v>
      </c>
      <c r="J23" s="22">
        <f>J13+J14+J15+J16+J17+J18+J19+J20+J21+J22</f>
        <v>0</v>
      </c>
      <c r="K23" s="8" t="s">
        <v>10</v>
      </c>
      <c r="O23" s="1">
        <f>SUM(O13:O22)</f>
        <v>0</v>
      </c>
    </row>
    <row r="24" spans="1:15" ht="12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16"/>
      <c r="K24" s="16"/>
    </row>
    <row r="25" spans="1:15" ht="21" customHeight="1" x14ac:dyDescent="0.15">
      <c r="A25" s="64" t="s">
        <v>26</v>
      </c>
      <c r="B25" s="2"/>
      <c r="C25" s="2"/>
      <c r="D25" s="2"/>
      <c r="E25" s="2"/>
      <c r="F25" s="2"/>
      <c r="G25" s="2"/>
      <c r="H25" s="2"/>
      <c r="I25" s="2"/>
      <c r="J25" s="25"/>
      <c r="K25" s="2"/>
    </row>
    <row r="26" spans="1:15" ht="21" customHeight="1" x14ac:dyDescent="0.15">
      <c r="A26" s="2" t="s">
        <v>12</v>
      </c>
      <c r="B26" s="2"/>
      <c r="C26" s="2"/>
      <c r="D26" s="2"/>
      <c r="E26" s="2"/>
      <c r="F26" s="2"/>
      <c r="G26" s="2"/>
      <c r="H26" s="2"/>
      <c r="I26" s="2"/>
      <c r="J26" s="3"/>
      <c r="K26" s="2"/>
    </row>
    <row r="27" spans="1:15" ht="21" customHeight="1" x14ac:dyDescent="0.15">
      <c r="A27" s="2" t="s">
        <v>23</v>
      </c>
      <c r="B27" s="2"/>
      <c r="C27" s="2"/>
      <c r="D27" s="2"/>
      <c r="E27" s="2"/>
      <c r="F27" s="2"/>
      <c r="G27" s="2"/>
      <c r="H27" s="2"/>
      <c r="I27" s="2"/>
      <c r="J27" s="23"/>
      <c r="K27" s="2"/>
    </row>
    <row r="28" spans="1:15" ht="21" customHeight="1" x14ac:dyDescent="0.15">
      <c r="A28" s="24" t="s">
        <v>25</v>
      </c>
      <c r="B28" s="2"/>
      <c r="C28" s="2"/>
      <c r="D28" s="2"/>
      <c r="E28" s="2"/>
      <c r="F28" s="2"/>
      <c r="G28" s="2"/>
      <c r="H28" s="2"/>
      <c r="I28" s="2"/>
      <c r="J28" s="23"/>
      <c r="K28" s="2"/>
    </row>
    <row r="29" spans="1:15" ht="21" customHeight="1" x14ac:dyDescent="0.15">
      <c r="A29" s="9" t="s">
        <v>13</v>
      </c>
      <c r="B29" s="9"/>
      <c r="C29" s="2"/>
      <c r="D29" s="2"/>
      <c r="E29" s="2"/>
      <c r="F29" s="2"/>
      <c r="G29" s="2"/>
      <c r="H29" s="2"/>
      <c r="I29" s="2"/>
      <c r="J29" s="2"/>
      <c r="K29" s="2"/>
    </row>
    <row r="30" spans="1:15" ht="21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5" ht="5.25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5" ht="17.2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21" customHeight="1" x14ac:dyDescent="0.15">
      <c r="C33" s="57"/>
      <c r="D33" s="57"/>
      <c r="E33" s="57"/>
      <c r="F33" s="57"/>
      <c r="G33" s="57"/>
      <c r="H33" s="57"/>
      <c r="I33" s="57"/>
      <c r="J33" s="57"/>
      <c r="K33" s="2"/>
    </row>
    <row r="34" spans="1:11" ht="5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</sheetData>
  <mergeCells count="44">
    <mergeCell ref="C33:J33"/>
    <mergeCell ref="B16:D16"/>
    <mergeCell ref="B17:D17"/>
    <mergeCell ref="B18:D18"/>
    <mergeCell ref="B19:D19"/>
    <mergeCell ref="B20:D20"/>
    <mergeCell ref="B21:D21"/>
    <mergeCell ref="B22:D22"/>
    <mergeCell ref="B23:F23"/>
    <mergeCell ref="E22:I22"/>
    <mergeCell ref="E21:I21"/>
    <mergeCell ref="E20:I20"/>
    <mergeCell ref="E19:I19"/>
    <mergeCell ref="E18:I18"/>
    <mergeCell ref="E17:I17"/>
    <mergeCell ref="E16:I16"/>
    <mergeCell ref="C9:K9"/>
    <mergeCell ref="C10:D10"/>
    <mergeCell ref="F10:K10"/>
    <mergeCell ref="E15:I15"/>
    <mergeCell ref="B12:D12"/>
    <mergeCell ref="B13:D13"/>
    <mergeCell ref="B14:D14"/>
    <mergeCell ref="B15:D15"/>
    <mergeCell ref="J12:K12"/>
    <mergeCell ref="E12:I12"/>
    <mergeCell ref="E13:I13"/>
    <mergeCell ref="E14:I14"/>
    <mergeCell ref="H4:K4"/>
    <mergeCell ref="A1:K1"/>
    <mergeCell ref="A3:K3"/>
    <mergeCell ref="A2:K2"/>
    <mergeCell ref="A11:B11"/>
    <mergeCell ref="C11:K11"/>
    <mergeCell ref="A5:C5"/>
    <mergeCell ref="H5:J5"/>
    <mergeCell ref="D5:G5"/>
    <mergeCell ref="A8:B9"/>
    <mergeCell ref="A10:B10"/>
    <mergeCell ref="C6:D7"/>
    <mergeCell ref="F6:K6"/>
    <mergeCell ref="F7:K7"/>
    <mergeCell ref="A6:B7"/>
    <mergeCell ref="D8:K8"/>
  </mergeCells>
  <phoneticPr fontId="1"/>
  <dataValidations count="2">
    <dataValidation imeMode="fullKatakana" allowBlank="1" showInputMessage="1" showErrorMessage="1" sqref="F6:K6"/>
    <dataValidation imeMode="hiragana" allowBlank="1" showInputMessage="1" showErrorMessage="1" sqref="B23:H23 B13:D22 C9:K9 C6:D7 F7:K7 D5"/>
  </dataValidations>
  <pageMargins left="0.59055118110236227" right="0.59055118110236227" top="0.78740157480314965" bottom="0.78740157480314965" header="0.31496062992125984" footer="0.31496062992125984"/>
  <pageSetup paperSize="9" orientation="portrait" r:id="rId1"/>
  <ignoredErrors>
    <ignoredError sqref="H23 J2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10</xdr:col>
                    <xdr:colOff>19050</xdr:colOff>
                    <xdr:row>4</xdr:row>
                    <xdr:rowOff>28575</xdr:rowOff>
                  </from>
                  <to>
                    <xdr:col>10</xdr:col>
                    <xdr:colOff>285750</xdr:colOff>
                    <xdr:row>4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2020年3月3日開催公開研申込書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Windows ユーザー</cp:lastModifiedBy>
  <cp:lastPrinted>2020-01-08T07:10:09Z</cp:lastPrinted>
  <dcterms:created xsi:type="dcterms:W3CDTF">2016-10-24T04:56:30Z</dcterms:created>
  <dcterms:modified xsi:type="dcterms:W3CDTF">2020-01-08T07:10:33Z</dcterms:modified>
</cp:coreProperties>
</file>