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hikawa_yay\Desktop\my広報関連\2. ウェブサイト用ファイル\7. 刊行物\地域生活研究所の書籍\『都内基礎自治体データブック』\2008年度版\統計表\"/>
    </mc:Choice>
  </mc:AlternateContent>
  <xr:revisionPtr revIDLastSave="0" documentId="8_{F50FD296-D17F-425A-8B43-478AB2D3C66F}" xr6:coauthVersionLast="47" xr6:coauthVersionMax="47" xr10:uidLastSave="{00000000-0000-0000-0000-000000000000}"/>
  <bookViews>
    <workbookView xWindow="-28920" yWindow="-60" windowWidth="29040" windowHeight="15840"/>
  </bookViews>
  <sheets>
    <sheet name="教育・図書館（２３区）" sheetId="1" r:id="rId1"/>
    <sheet name="教育・図書館（多摩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31" i="2" l="1"/>
  <c r="L31" i="2"/>
  <c r="L30" i="1"/>
</calcChain>
</file>

<file path=xl/sharedStrings.xml><?xml version="1.0" encoding="utf-8"?>
<sst xmlns="http://schemas.openxmlformats.org/spreadsheetml/2006/main" count="138" uniqueCount="73">
  <si>
    <t>出所：『東京都統計年鑑』(2006年)</t>
    <rPh sb="0" eb="2">
      <t>デドコロ</t>
    </rPh>
    <phoneticPr fontId="3"/>
  </si>
  <si>
    <t>2006年度末</t>
    <rPh sb="4" eb="6">
      <t>ネンド</t>
    </rPh>
    <rPh sb="6" eb="7">
      <t>スエ</t>
    </rPh>
    <phoneticPr fontId="3"/>
  </si>
  <si>
    <t>公立図書館数</t>
    <rPh sb="0" eb="2">
      <t>コウリツ</t>
    </rPh>
    <rPh sb="2" eb="5">
      <t>トショカン</t>
    </rPh>
    <rPh sb="5" eb="6">
      <t>スウ</t>
    </rPh>
    <phoneticPr fontId="3"/>
  </si>
  <si>
    <t>千代田区</t>
    <phoneticPr fontId="3"/>
  </si>
  <si>
    <t>中央区</t>
    <phoneticPr fontId="3"/>
  </si>
  <si>
    <t>教育・図書館（多摩）</t>
    <rPh sb="0" eb="2">
      <t>キョウイク</t>
    </rPh>
    <rPh sb="3" eb="6">
      <t>トショカン</t>
    </rPh>
    <rPh sb="7" eb="9">
      <t>タマ</t>
    </rPh>
    <phoneticPr fontId="3"/>
  </si>
  <si>
    <t>2006年度末現在</t>
    <rPh sb="4" eb="7">
      <t>ネンドマツ</t>
    </rPh>
    <rPh sb="7" eb="9">
      <t>ゲンザイ</t>
    </rPh>
    <phoneticPr fontId="3"/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</si>
  <si>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</si>
  <si>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</si>
  <si>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</si>
  <si>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</si>
  <si>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</si>
  <si>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</si>
  <si>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</si>
  <si>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</si>
  <si>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</si>
  <si>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</si>
  <si>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</si>
  <si>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</si>
  <si>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</si>
  <si>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</si>
  <si>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</si>
  <si>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</si>
  <si>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</si>
  <si>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</si>
  <si>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</si>
  <si>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</si>
  <si>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</si>
  <si>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</si>
  <si>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</si>
  <si>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</si>
  <si>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</si>
  <si>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</si>
  <si>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</si>
  <si>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</si>
  <si>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</si>
  <si>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</si>
  <si>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</si>
  <si>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</si>
  <si>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</si>
  <si>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</si>
  <si>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</si>
  <si>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</si>
  <si>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</si>
  <si>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</si>
  <si>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</si>
  <si>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</si>
  <si>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</si>
  <si>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</si>
  <si>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</si>
  <si>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</si>
  <si>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</si>
  <si>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</si>
  <si>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教育　小・中学校関係（２３区）</t>
    <rPh sb="0" eb="2">
      <t>キョウイク</t>
    </rPh>
    <rPh sb="3" eb="4">
      <t>ショウ</t>
    </rPh>
    <rPh sb="5" eb="8">
      <t>チュウガッコウ</t>
    </rPh>
    <rPh sb="8" eb="10">
      <t>カンケイ</t>
    </rPh>
    <rPh sb="13" eb="14">
      <t>ク</t>
    </rPh>
    <phoneticPr fontId="3"/>
  </si>
  <si>
    <t>社会教育関係　図書館（２３区）</t>
    <rPh sb="0" eb="2">
      <t>シャカイ</t>
    </rPh>
    <rPh sb="2" eb="4">
      <t>キョウイク</t>
    </rPh>
    <rPh sb="4" eb="6">
      <t>カンケイ</t>
    </rPh>
    <rPh sb="7" eb="10">
      <t>トショカン</t>
    </rPh>
    <rPh sb="13" eb="14">
      <t>ク</t>
    </rPh>
    <phoneticPr fontId="3"/>
  </si>
  <si>
    <t>小学校・学級当り児童数</t>
    <rPh sb="0" eb="3">
      <t>ショウガッコウ</t>
    </rPh>
    <rPh sb="4" eb="6">
      <t>ガッキュウ</t>
    </rPh>
    <rPh sb="6" eb="7">
      <t>アタ</t>
    </rPh>
    <rPh sb="8" eb="10">
      <t>ジドウ</t>
    </rPh>
    <rPh sb="10" eb="11">
      <t>スウ</t>
    </rPh>
    <phoneticPr fontId="3"/>
  </si>
  <si>
    <t>中学校・学級当り生徒数</t>
    <rPh sb="0" eb="3">
      <t>チュウガッコウ</t>
    </rPh>
    <rPh sb="4" eb="6">
      <t>ガッキュウ</t>
    </rPh>
    <rPh sb="6" eb="7">
      <t>アタ</t>
    </rPh>
    <rPh sb="8" eb="10">
      <t>セイト</t>
    </rPh>
    <rPh sb="10" eb="11">
      <t>スウ</t>
    </rPh>
    <phoneticPr fontId="3"/>
  </si>
  <si>
    <t>小学校・職員１人当り児童数</t>
    <rPh sb="0" eb="3">
      <t>ショウガッコウ</t>
    </rPh>
    <rPh sb="4" eb="6">
      <t>ショクイン</t>
    </rPh>
    <rPh sb="6" eb="8">
      <t>ヒトリ</t>
    </rPh>
    <rPh sb="8" eb="9">
      <t>アタ</t>
    </rPh>
    <rPh sb="10" eb="12">
      <t>ジドウ</t>
    </rPh>
    <rPh sb="12" eb="13">
      <t>スウ</t>
    </rPh>
    <phoneticPr fontId="3"/>
  </si>
  <si>
    <t>中学校・職員１人当り生徒数</t>
    <rPh sb="0" eb="3">
      <t>チュウガッコウ</t>
    </rPh>
    <rPh sb="4" eb="6">
      <t>ショクイン</t>
    </rPh>
    <rPh sb="8" eb="9">
      <t>アタ</t>
    </rPh>
    <rPh sb="10" eb="12">
      <t>セイト</t>
    </rPh>
    <rPh sb="12" eb="13">
      <t>スウ</t>
    </rPh>
    <phoneticPr fontId="3"/>
  </si>
  <si>
    <t>小学校不登校長期欠席者数</t>
    <rPh sb="0" eb="3">
      <t>ショウガッコウ</t>
    </rPh>
    <rPh sb="3" eb="6">
      <t>フトウコウ</t>
    </rPh>
    <rPh sb="6" eb="8">
      <t>チョウキ</t>
    </rPh>
    <rPh sb="8" eb="11">
      <t>ケッセキシャ</t>
    </rPh>
    <rPh sb="11" eb="12">
      <t>スウ</t>
    </rPh>
    <phoneticPr fontId="3"/>
  </si>
  <si>
    <t>同児童数に占める比率 %</t>
    <rPh sb="0" eb="1">
      <t>ドウ</t>
    </rPh>
    <rPh sb="1" eb="3">
      <t>ジドウ</t>
    </rPh>
    <rPh sb="3" eb="4">
      <t>スウ</t>
    </rPh>
    <rPh sb="5" eb="6">
      <t>シ</t>
    </rPh>
    <rPh sb="8" eb="10">
      <t>ヒリツ</t>
    </rPh>
    <phoneticPr fontId="3"/>
  </si>
  <si>
    <t>中学校不登校長期欠席者</t>
    <rPh sb="0" eb="3">
      <t>チュウガッコウ</t>
    </rPh>
    <rPh sb="3" eb="6">
      <t>フトウコウ</t>
    </rPh>
    <rPh sb="6" eb="8">
      <t>チョウキ</t>
    </rPh>
    <rPh sb="8" eb="11">
      <t>ケッセキシャ</t>
    </rPh>
    <phoneticPr fontId="3"/>
  </si>
  <si>
    <t>同生徒数に占める比率　%</t>
    <rPh sb="0" eb="1">
      <t>ドウ</t>
    </rPh>
    <rPh sb="1" eb="3">
      <t>セイト</t>
    </rPh>
    <rPh sb="3" eb="4">
      <t>スウ</t>
    </rPh>
    <rPh sb="5" eb="6">
      <t>シ</t>
    </rPh>
    <rPh sb="8" eb="10">
      <t>ヒリツ</t>
    </rPh>
    <phoneticPr fontId="3"/>
  </si>
  <si>
    <t>公立図書館蔵書数</t>
    <rPh sb="0" eb="2">
      <t>コウリツ</t>
    </rPh>
    <rPh sb="2" eb="5">
      <t>トショカン</t>
    </rPh>
    <rPh sb="5" eb="7">
      <t>ゾウショ</t>
    </rPh>
    <rPh sb="7" eb="8">
      <t>スウ</t>
    </rPh>
    <phoneticPr fontId="3"/>
  </si>
  <si>
    <t>人口１人当り蔵書数</t>
    <rPh sb="0" eb="2">
      <t>ジンコウ</t>
    </rPh>
    <rPh sb="2" eb="4">
      <t>ヒトリ</t>
    </rPh>
    <rPh sb="4" eb="5">
      <t>アタ</t>
    </rPh>
    <rPh sb="6" eb="8">
      <t>ゾウショ</t>
    </rPh>
    <rPh sb="8" eb="9">
      <t>スウ</t>
    </rPh>
    <phoneticPr fontId="3"/>
  </si>
  <si>
    <t>人口１人当り貸出数</t>
    <rPh sb="0" eb="2">
      <t>ジンコウ</t>
    </rPh>
    <rPh sb="2" eb="4">
      <t>ヒトリ</t>
    </rPh>
    <rPh sb="4" eb="5">
      <t>アタ</t>
    </rPh>
    <rPh sb="6" eb="8">
      <t>カシダシ</t>
    </rPh>
    <rPh sb="8" eb="9">
      <t>スウ</t>
    </rPh>
    <phoneticPr fontId="3"/>
  </si>
  <si>
    <t>区部平均</t>
    <rPh sb="0" eb="2">
      <t>クブ</t>
    </rPh>
    <rPh sb="2" eb="4">
      <t>ヘイキン</t>
    </rPh>
    <phoneticPr fontId="3"/>
  </si>
  <si>
    <t>教育・図書館（２３区）</t>
    <rPh sb="0" eb="2">
      <t>キョウイク</t>
    </rPh>
    <rPh sb="3" eb="6">
      <t>トショカン</t>
    </rPh>
    <rPh sb="9" eb="10">
      <t>ク</t>
    </rPh>
    <phoneticPr fontId="3"/>
  </si>
  <si>
    <t>教育　小・中学校関係（多摩）</t>
    <rPh sb="0" eb="2">
      <t>キョウイク</t>
    </rPh>
    <rPh sb="3" eb="4">
      <t>ショウ</t>
    </rPh>
    <rPh sb="5" eb="8">
      <t>チュウガッコウ</t>
    </rPh>
    <rPh sb="8" eb="10">
      <t>カンケイ</t>
    </rPh>
    <rPh sb="11" eb="13">
      <t>タマ</t>
    </rPh>
    <phoneticPr fontId="3"/>
  </si>
  <si>
    <t>社会教育関係　図書館（多摩）</t>
    <rPh sb="0" eb="2">
      <t>シャカイ</t>
    </rPh>
    <rPh sb="2" eb="4">
      <t>キョウイク</t>
    </rPh>
    <rPh sb="4" eb="6">
      <t>カンケイ</t>
    </rPh>
    <rPh sb="7" eb="10">
      <t>トショカン</t>
    </rPh>
    <rPh sb="11" eb="13">
      <t>タマ</t>
    </rPh>
    <phoneticPr fontId="3"/>
  </si>
  <si>
    <t>西東京市</t>
    <rPh sb="0" eb="1">
      <t>ニシ</t>
    </rPh>
    <rPh sb="1" eb="3">
      <t>トウキョウ</t>
    </rPh>
    <rPh sb="3" eb="4">
      <t>シ</t>
    </rPh>
    <phoneticPr fontId="3"/>
  </si>
  <si>
    <t>市部平均</t>
    <rPh sb="0" eb="2">
      <t>シブ</t>
    </rPh>
    <rPh sb="2" eb="4">
      <t>ヘイキン</t>
    </rPh>
    <phoneticPr fontId="3"/>
  </si>
  <si>
    <t>５．教育（社会）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</si>
</sst>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 * #,##0.00_ ;_ * \-#,##0.00_ ;_ * &quot;-&quot;??_ ;_ @_ "/>
    <numFmt numFmtId="176" formatCode="#\ ##0\ ##0"/>
    <numFmt numFmtId="177" formatCode="0.00_ "/>
    <numFmt numFmtId="178" formatCode="#\ ##0;\-#\ ##0;&quot;-&quot;"/>
    <numFmt numFmtId="179" formatCode="0.0"/>
    <numFmt numFmtId="180" formatCode="#,##0.0"/>
    <numFmt numFmtId="181" formatCode="#\ ###\ ##0;\-#\ ###\ ##0;&quot;－&quot;;@"/>
    <numFmt numFmtId="18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0"/>
      <color indexed="63"/>
      <name val="ＭＳ Ｐ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Alignment="0" applyProtection="0"/>
    <xf numFmtId="0" fontId="1" fillId="0" borderId="0"/>
  </cellStyleXfs>
  <cellXfs count="37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2" fontId="4" fillId="0" borderId="1" xfId="0" applyNumberFormat="1" applyFont="1" applyBorder="1">
      <alignment vertical="center"/>
    </xf>
    <xf numFmtId="43" fontId="4" fillId="0" borderId="1" xfId="0" applyNumberFormat="1" applyFont="1" applyBorder="1" applyAlignment="1">
      <alignment vertical="top" wrapText="1"/>
    </xf>
    <xf numFmtId="177" fontId="4" fillId="0" borderId="1" xfId="0" applyNumberFormat="1" applyFont="1" applyBorder="1" applyAlignment="1">
      <alignment vertical="top" wrapText="1"/>
    </xf>
    <xf numFmtId="179" fontId="4" fillId="0" borderId="1" xfId="0" applyNumberFormat="1" applyFont="1" applyBorder="1">
      <alignment vertical="center"/>
    </xf>
    <xf numFmtId="177" fontId="5" fillId="0" borderId="0" xfId="2" applyNumberFormat="1" applyFont="1" applyFill="1" applyBorder="1" applyAlignment="1">
      <alignment vertical="top" wrapText="1"/>
    </xf>
    <xf numFmtId="176" fontId="5" fillId="0" borderId="1" xfId="4" applyNumberFormat="1" applyFont="1" applyBorder="1" applyAlignment="1">
      <alignment vertical="top" wrapText="1"/>
    </xf>
    <xf numFmtId="180" fontId="5" fillId="0" borderId="1" xfId="2" applyNumberFormat="1" applyFont="1" applyFill="1" applyBorder="1" applyAlignment="1">
      <alignment vertical="top" wrapText="1"/>
    </xf>
    <xf numFmtId="2" fontId="4" fillId="0" borderId="0" xfId="0" applyNumberFormat="1" applyFont="1" applyBorder="1">
      <alignment vertical="center"/>
    </xf>
    <xf numFmtId="3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6" fontId="5" fillId="0" borderId="0" xfId="4" applyNumberFormat="1" applyFont="1" applyBorder="1" applyAlignment="1">
      <alignment vertical="top" wrapText="1"/>
    </xf>
    <xf numFmtId="3" fontId="4" fillId="0" borderId="0" xfId="0" applyNumberFormat="1" applyFont="1" applyBorder="1">
      <alignment vertical="center"/>
    </xf>
    <xf numFmtId="3" fontId="5" fillId="0" borderId="0" xfId="2" applyNumberFormat="1" applyFont="1" applyFill="1" applyBorder="1" applyAlignment="1">
      <alignment vertical="top" wrapText="1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vertical="top"/>
    </xf>
    <xf numFmtId="176" fontId="5" fillId="0" borderId="1" xfId="4" applyNumberFormat="1" applyFont="1" applyFill="1" applyBorder="1" applyAlignment="1">
      <alignment vertical="top" wrapText="1"/>
    </xf>
    <xf numFmtId="1" fontId="4" fillId="0" borderId="0" xfId="0" applyNumberFormat="1" applyFont="1" applyBorder="1">
      <alignment vertical="center"/>
    </xf>
    <xf numFmtId="10" fontId="4" fillId="0" borderId="1" xfId="1" applyNumberFormat="1" applyFont="1" applyBorder="1">
      <alignment vertical="center"/>
    </xf>
    <xf numFmtId="10" fontId="5" fillId="0" borderId="1" xfId="1" applyNumberFormat="1" applyFont="1" applyFill="1" applyBorder="1" applyAlignment="1">
      <alignment vertical="top" wrapText="1"/>
    </xf>
    <xf numFmtId="0" fontId="4" fillId="0" borderId="1" xfId="0" applyFont="1" applyBorder="1" applyAlignment="1">
      <alignment vertical="center" wrapText="1"/>
    </xf>
    <xf numFmtId="187" fontId="4" fillId="0" borderId="1" xfId="2" applyNumberFormat="1" applyFont="1" applyFill="1" applyBorder="1" applyAlignment="1">
      <alignment horizontal="right"/>
    </xf>
    <xf numFmtId="38" fontId="5" fillId="0" borderId="1" xfId="2" applyFont="1" applyBorder="1" applyAlignment="1">
      <alignment vertical="top" wrapText="1"/>
    </xf>
    <xf numFmtId="181" fontId="5" fillId="0" borderId="2" xfId="4" applyNumberFormat="1" applyFont="1" applyFill="1" applyBorder="1" applyAlignment="1">
      <alignment vertical="top" wrapText="1"/>
    </xf>
    <xf numFmtId="181" fontId="5" fillId="0" borderId="2" xfId="3" applyNumberFormat="1" applyFont="1" applyFill="1" applyBorder="1" applyAlignment="1">
      <alignment vertical="top" wrapText="1"/>
    </xf>
    <xf numFmtId="178" fontId="4" fillId="0" borderId="1" xfId="2" applyNumberFormat="1" applyFont="1" applyFill="1" applyBorder="1" applyAlignment="1">
      <alignment horizontal="right"/>
    </xf>
    <xf numFmtId="187" fontId="4" fillId="0" borderId="0" xfId="0" applyNumberFormat="1" applyFont="1">
      <alignment vertical="center"/>
    </xf>
    <xf numFmtId="10" fontId="4" fillId="0" borderId="1" xfId="1" applyNumberFormat="1" applyFont="1" applyFill="1" applyBorder="1" applyAlignment="1">
      <alignment horizontal="right"/>
    </xf>
    <xf numFmtId="0" fontId="7" fillId="0" borderId="0" xfId="0" applyFont="1">
      <alignment vertical="center"/>
    </xf>
  </cellXfs>
  <cellStyles count="5">
    <cellStyle name="パーセント" xfId="1" builtinId="5"/>
    <cellStyle name="桁区切り" xfId="2" builtinId="6"/>
    <cellStyle name="桁区切り_Sheet1" xfId="3"/>
    <cellStyle name="標準" xfId="0" builtinId="0"/>
    <cellStyle name="標準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3"/>
  <sheetViews>
    <sheetView tabSelected="1" workbookViewId="0"/>
  </sheetViews>
  <sheetFormatPr defaultRowHeight="13" x14ac:dyDescent="0.2"/>
  <cols>
    <col min="10" max="10" width="4.6328125" customWidth="1"/>
    <col min="12" max="12" width="7.453125" customWidth="1"/>
  </cols>
  <sheetData>
    <row r="1" spans="1:15" ht="14" x14ac:dyDescent="0.2">
      <c r="A1" s="36" t="s">
        <v>72</v>
      </c>
    </row>
    <row r="2" spans="1:15" ht="14" x14ac:dyDescent="0.2">
      <c r="A2" s="1" t="s">
        <v>67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4" spans="1:15" ht="14" x14ac:dyDescent="0.2">
      <c r="A4" s="1" t="s">
        <v>53</v>
      </c>
      <c r="K4" s="1" t="s">
        <v>54</v>
      </c>
      <c r="L4" s="1"/>
    </row>
    <row r="5" spans="1:15" ht="14" x14ac:dyDescent="0.2">
      <c r="A5" s="1"/>
      <c r="K5" s="1"/>
      <c r="L5" s="1"/>
      <c r="M5" s="1"/>
    </row>
    <row r="6" spans="1:15" ht="38.25" customHeight="1" x14ac:dyDescent="0.2">
      <c r="A6" s="2"/>
      <c r="B6" s="3" t="s">
        <v>55</v>
      </c>
      <c r="C6" s="3" t="s">
        <v>56</v>
      </c>
      <c r="D6" s="4" t="s">
        <v>57</v>
      </c>
      <c r="E6" s="4" t="s">
        <v>58</v>
      </c>
      <c r="F6" s="5" t="s">
        <v>59</v>
      </c>
      <c r="G6" s="5" t="s">
        <v>60</v>
      </c>
      <c r="H6" s="5" t="s">
        <v>61</v>
      </c>
      <c r="I6" s="5" t="s">
        <v>62</v>
      </c>
      <c r="J6" s="6"/>
      <c r="K6" s="2"/>
      <c r="L6" s="28" t="s">
        <v>2</v>
      </c>
      <c r="M6" s="7" t="s">
        <v>63</v>
      </c>
      <c r="N6" s="7" t="s">
        <v>64</v>
      </c>
      <c r="O6" s="7" t="s">
        <v>65</v>
      </c>
    </row>
    <row r="7" spans="1:15" x14ac:dyDescent="0.2">
      <c r="A7" s="13" t="s">
        <v>3</v>
      </c>
      <c r="B7" s="8">
        <v>28.425742574257427</v>
      </c>
      <c r="C7" s="8">
        <v>34.789473684210527</v>
      </c>
      <c r="D7" s="9">
        <v>63.8</v>
      </c>
      <c r="E7" s="10">
        <v>14.688888888888888</v>
      </c>
      <c r="F7" s="33">
        <v>40</v>
      </c>
      <c r="G7" s="26">
        <v>1.3932427725531174E-2</v>
      </c>
      <c r="H7" s="33">
        <v>152</v>
      </c>
      <c r="I7" s="27">
        <v>6.8078668683812404E-2</v>
      </c>
      <c r="J7" s="6"/>
      <c r="K7" s="13" t="s">
        <v>3</v>
      </c>
      <c r="L7" s="29">
        <v>4</v>
      </c>
      <c r="M7" s="29">
        <v>252808</v>
      </c>
      <c r="N7" s="14">
        <v>5.5609863399397286</v>
      </c>
      <c r="O7" s="11">
        <v>10.771562438133785</v>
      </c>
    </row>
    <row r="8" spans="1:15" x14ac:dyDescent="0.2">
      <c r="A8" s="13" t="s">
        <v>4</v>
      </c>
      <c r="B8" s="8">
        <v>26.970059880239521</v>
      </c>
      <c r="C8" s="8">
        <v>29.717948717948719</v>
      </c>
      <c r="D8" s="9">
        <v>55.604938271604937</v>
      </c>
      <c r="E8" s="10">
        <v>14.308641975308642</v>
      </c>
      <c r="F8" s="33">
        <v>33</v>
      </c>
      <c r="G8" s="26">
        <v>7.3268206039076378E-3</v>
      </c>
      <c r="H8" s="33">
        <v>52</v>
      </c>
      <c r="I8" s="27">
        <v>6.9887834339948232E-2</v>
      </c>
      <c r="J8" s="12"/>
      <c r="K8" s="13" t="s">
        <v>4</v>
      </c>
      <c r="L8" s="29">
        <v>3</v>
      </c>
      <c r="M8" s="29">
        <v>579651</v>
      </c>
      <c r="N8" s="14">
        <v>5.5084196521904403</v>
      </c>
      <c r="O8" s="11">
        <v>9.6688871994678323</v>
      </c>
    </row>
    <row r="9" spans="1:15" x14ac:dyDescent="0.2">
      <c r="A9" s="13" t="s">
        <v>7</v>
      </c>
      <c r="B9" s="8">
        <v>28.270935960591132</v>
      </c>
      <c r="C9" s="8">
        <v>29.214285714285715</v>
      </c>
      <c r="D9" s="9">
        <v>34.572289156626503</v>
      </c>
      <c r="E9" s="10">
        <v>9.8554216867469879</v>
      </c>
      <c r="F9" s="33">
        <v>51</v>
      </c>
      <c r="G9" s="26">
        <v>8.8865656037637221E-3</v>
      </c>
      <c r="H9" s="33">
        <v>98</v>
      </c>
      <c r="I9" s="27">
        <v>0.10146699266503667</v>
      </c>
      <c r="J9" s="12"/>
      <c r="K9" s="13" t="s">
        <v>7</v>
      </c>
      <c r="L9" s="29">
        <v>6</v>
      </c>
      <c r="M9" s="29">
        <v>789336</v>
      </c>
      <c r="N9" s="14">
        <v>4.0465073359785917</v>
      </c>
      <c r="O9" s="11">
        <v>8.7775265807470291</v>
      </c>
    </row>
    <row r="10" spans="1:15" x14ac:dyDescent="0.2">
      <c r="A10" s="13" t="s">
        <v>8</v>
      </c>
      <c r="B10" s="8">
        <v>28.202797202797203</v>
      </c>
      <c r="C10" s="8">
        <v>31.336956521739129</v>
      </c>
      <c r="D10" s="9">
        <v>35.848888888888887</v>
      </c>
      <c r="E10" s="10">
        <v>12.813333333333333</v>
      </c>
      <c r="F10" s="33">
        <v>48</v>
      </c>
      <c r="G10" s="26">
        <v>5.9509050334738411E-3</v>
      </c>
      <c r="H10" s="33">
        <v>97</v>
      </c>
      <c r="I10" s="27">
        <v>7.8043704474505718E-2</v>
      </c>
      <c r="J10" s="12"/>
      <c r="K10" s="13" t="s">
        <v>8</v>
      </c>
      <c r="L10" s="29">
        <v>11</v>
      </c>
      <c r="M10" s="29">
        <v>834037</v>
      </c>
      <c r="N10" s="14">
        <v>2.9963606969642536</v>
      </c>
      <c r="O10" s="11">
        <v>6.5412825579306633</v>
      </c>
    </row>
    <row r="11" spans="1:15" x14ac:dyDescent="0.2">
      <c r="A11" s="13" t="s">
        <v>9</v>
      </c>
      <c r="B11" s="8">
        <v>29.221739130434784</v>
      </c>
      <c r="C11" s="8">
        <v>29.890410958904109</v>
      </c>
      <c r="D11" s="9">
        <v>35.005208333333336</v>
      </c>
      <c r="E11" s="10">
        <v>11.364583333333334</v>
      </c>
      <c r="F11" s="33">
        <v>40</v>
      </c>
      <c r="G11" s="26">
        <v>5.9514953131974404E-3</v>
      </c>
      <c r="H11" s="33">
        <v>145</v>
      </c>
      <c r="I11" s="27">
        <v>8.7992667277726852E-2</v>
      </c>
      <c r="J11" s="12"/>
      <c r="K11" s="13" t="s">
        <v>9</v>
      </c>
      <c r="L11" s="29">
        <v>11</v>
      </c>
      <c r="M11" s="29">
        <v>928361</v>
      </c>
      <c r="N11" s="14">
        <v>4.9970449236201571</v>
      </c>
      <c r="O11" s="11">
        <v>11.805653938487044</v>
      </c>
    </row>
    <row r="12" spans="1:15" x14ac:dyDescent="0.2">
      <c r="A12" s="13" t="s">
        <v>10</v>
      </c>
      <c r="B12" s="8">
        <v>29.031818181818181</v>
      </c>
      <c r="C12" s="8">
        <v>33.898734177215189</v>
      </c>
      <c r="D12" s="9">
        <v>38.245508982035929</v>
      </c>
      <c r="E12" s="10">
        <v>16.035928143712574</v>
      </c>
      <c r="F12" s="33">
        <v>56</v>
      </c>
      <c r="G12" s="26">
        <v>8.7678096132769688E-3</v>
      </c>
      <c r="H12" s="33">
        <v>75</v>
      </c>
      <c r="I12" s="27">
        <v>6.2359970126960415E-2</v>
      </c>
      <c r="J12" s="12"/>
      <c r="K12" s="13" t="s">
        <v>10</v>
      </c>
      <c r="L12" s="29">
        <v>4</v>
      </c>
      <c r="M12" s="29">
        <v>565524</v>
      </c>
      <c r="N12" s="14">
        <v>3.4749299513346115</v>
      </c>
      <c r="O12" s="11">
        <v>7.9286056628815809</v>
      </c>
    </row>
    <row r="13" spans="1:15" x14ac:dyDescent="0.2">
      <c r="A13" s="13" t="s">
        <v>11</v>
      </c>
      <c r="B13" s="8">
        <v>29.566878980891719</v>
      </c>
      <c r="C13" s="8">
        <v>31.454545454545453</v>
      </c>
      <c r="D13" s="9">
        <v>33.516245487364621</v>
      </c>
      <c r="E13" s="10">
        <v>13.740072202166065</v>
      </c>
      <c r="F13" s="33">
        <v>52</v>
      </c>
      <c r="G13" s="26">
        <v>5.6010340370529947E-3</v>
      </c>
      <c r="H13" s="33">
        <v>174</v>
      </c>
      <c r="I13" s="27">
        <v>7.2779821334734623E-2</v>
      </c>
      <c r="J13" s="12"/>
      <c r="K13" s="13" t="s">
        <v>11</v>
      </c>
      <c r="L13" s="29">
        <v>5</v>
      </c>
      <c r="M13" s="29">
        <v>697039</v>
      </c>
      <c r="N13" s="14">
        <v>2.9884925892103018</v>
      </c>
      <c r="O13" s="11">
        <v>4.1925733468815514</v>
      </c>
    </row>
    <row r="14" spans="1:15" x14ac:dyDescent="0.2">
      <c r="A14" s="13" t="s">
        <v>12</v>
      </c>
      <c r="B14" s="8">
        <v>30.188481675392669</v>
      </c>
      <c r="C14" s="8">
        <v>32.204878048780486</v>
      </c>
      <c r="D14" s="9">
        <v>38.269911504424776</v>
      </c>
      <c r="E14" s="10">
        <v>14.606194690265486</v>
      </c>
      <c r="F14" s="33">
        <v>115</v>
      </c>
      <c r="G14" s="26">
        <v>6.6481674181986354E-3</v>
      </c>
      <c r="H14" s="33">
        <v>283</v>
      </c>
      <c r="I14" s="27">
        <v>6.8464101787337167E-2</v>
      </c>
      <c r="J14" s="12"/>
      <c r="K14" s="13" t="s">
        <v>12</v>
      </c>
      <c r="L14" s="29">
        <v>11</v>
      </c>
      <c r="M14" s="29">
        <v>1417299</v>
      </c>
      <c r="N14" s="14">
        <v>3.3091731380780494</v>
      </c>
      <c r="O14" s="11">
        <v>7.9852577902095287</v>
      </c>
    </row>
    <row r="15" spans="1:15" x14ac:dyDescent="0.2">
      <c r="A15" s="13" t="s">
        <v>13</v>
      </c>
      <c r="B15" s="8">
        <v>27.497685185185187</v>
      </c>
      <c r="C15" s="8">
        <v>30.907801418439718</v>
      </c>
      <c r="D15" s="9">
        <v>34.835777126099707</v>
      </c>
      <c r="E15" s="10">
        <v>12.780058651026392</v>
      </c>
      <c r="F15" s="33">
        <v>83</v>
      </c>
      <c r="G15" s="26">
        <v>6.9871201279568989E-3</v>
      </c>
      <c r="H15" s="33">
        <v>189</v>
      </c>
      <c r="I15" s="27">
        <v>7.8246902248737954E-2</v>
      </c>
      <c r="J15" s="12"/>
      <c r="K15" s="13" t="s">
        <v>13</v>
      </c>
      <c r="L15" s="29">
        <v>10</v>
      </c>
      <c r="M15" s="29">
        <v>995767</v>
      </c>
      <c r="N15" s="14">
        <v>2.9075866056203137</v>
      </c>
      <c r="O15" s="11">
        <v>6.8250747506365483</v>
      </c>
    </row>
    <row r="16" spans="1:15" x14ac:dyDescent="0.2">
      <c r="A16" s="13" t="s">
        <v>14</v>
      </c>
      <c r="B16" s="8">
        <v>28.989966555183948</v>
      </c>
      <c r="C16" s="8">
        <v>31.434782608695652</v>
      </c>
      <c r="D16" s="9">
        <v>42.282926829268291</v>
      </c>
      <c r="E16" s="10">
        <v>14.107317073170732</v>
      </c>
      <c r="F16" s="33">
        <v>49</v>
      </c>
      <c r="G16" s="26">
        <v>5.652976465159206E-3</v>
      </c>
      <c r="H16" s="33">
        <v>136</v>
      </c>
      <c r="I16" s="27">
        <v>7.0885200553250344E-2</v>
      </c>
      <c r="J16" s="12"/>
      <c r="K16" s="13" t="s">
        <v>14</v>
      </c>
      <c r="L16" s="29">
        <v>8</v>
      </c>
      <c r="M16" s="29">
        <v>1102559</v>
      </c>
      <c r="N16" s="14">
        <v>4.3739670650962221</v>
      </c>
      <c r="O16" s="11">
        <v>13.412935935225113</v>
      </c>
    </row>
    <row r="17" spans="1:15" x14ac:dyDescent="0.2">
      <c r="A17" s="13" t="s">
        <v>15</v>
      </c>
      <c r="B17" s="8">
        <v>31.404630650496141</v>
      </c>
      <c r="C17" s="8">
        <v>33.204472843450482</v>
      </c>
      <c r="D17" s="9">
        <v>43.821538461538459</v>
      </c>
      <c r="E17" s="10">
        <v>15.989230769230769</v>
      </c>
      <c r="F17" s="33">
        <v>272</v>
      </c>
      <c r="G17" s="26">
        <v>9.5492206150821508E-3</v>
      </c>
      <c r="H17" s="33">
        <v>410</v>
      </c>
      <c r="I17" s="27">
        <v>6.2542095641297021E-2</v>
      </c>
      <c r="J17" s="12"/>
      <c r="K17" s="13" t="s">
        <v>15</v>
      </c>
      <c r="L17" s="29">
        <v>15</v>
      </c>
      <c r="M17" s="29">
        <v>1596419</v>
      </c>
      <c r="N17" s="14">
        <v>2.3883364276812737</v>
      </c>
      <c r="O17" s="11">
        <v>4.614924980139822</v>
      </c>
    </row>
    <row r="18" spans="1:15" x14ac:dyDescent="0.2">
      <c r="A18" s="13" t="s">
        <v>16</v>
      </c>
      <c r="B18" s="8">
        <v>31.215746421267895</v>
      </c>
      <c r="C18" s="8">
        <v>31.695512820512821</v>
      </c>
      <c r="D18" s="9">
        <v>45.028023598820056</v>
      </c>
      <c r="E18" s="10">
        <v>14.585545722713864</v>
      </c>
      <c r="F18" s="33">
        <v>130</v>
      </c>
      <c r="G18" s="26">
        <v>4.2582462576566541E-3</v>
      </c>
      <c r="H18" s="33">
        <v>482</v>
      </c>
      <c r="I18" s="27">
        <v>6.8561027404186473E-2</v>
      </c>
      <c r="J18" s="12"/>
      <c r="K18" s="13" t="s">
        <v>16</v>
      </c>
      <c r="L18" s="29">
        <v>16</v>
      </c>
      <c r="M18" s="29">
        <v>1937003</v>
      </c>
      <c r="N18" s="14">
        <v>2.3456590238101582</v>
      </c>
      <c r="O18" s="11">
        <v>6.993165266377809</v>
      </c>
    </row>
    <row r="19" spans="1:15" x14ac:dyDescent="0.2">
      <c r="A19" s="13" t="s">
        <v>17</v>
      </c>
      <c r="B19" s="8">
        <v>26.235897435897435</v>
      </c>
      <c r="C19" s="8">
        <v>29.120689655172413</v>
      </c>
      <c r="D19" s="9">
        <v>34.567567567567565</v>
      </c>
      <c r="E19" s="10">
        <v>11.412162162162161</v>
      </c>
      <c r="F19" s="33">
        <v>78</v>
      </c>
      <c r="G19" s="26">
        <v>1.5246286161063331E-2</v>
      </c>
      <c r="H19" s="33">
        <v>114</v>
      </c>
      <c r="I19" s="27">
        <v>8.7625814091178214E-2</v>
      </c>
      <c r="J19" s="12"/>
      <c r="K19" s="13" t="s">
        <v>17</v>
      </c>
      <c r="L19" s="29">
        <v>8</v>
      </c>
      <c r="M19" s="29">
        <v>742352</v>
      </c>
      <c r="N19" s="14">
        <v>3.7776805251641137</v>
      </c>
      <c r="O19" s="11">
        <v>6.2853239020914966</v>
      </c>
    </row>
    <row r="20" spans="1:15" x14ac:dyDescent="0.2">
      <c r="A20" s="13" t="s">
        <v>18</v>
      </c>
      <c r="B20" s="8">
        <v>28.463414634146343</v>
      </c>
      <c r="C20" s="8">
        <v>30.210526315789473</v>
      </c>
      <c r="D20" s="9">
        <v>35.63358778625954</v>
      </c>
      <c r="E20" s="10">
        <v>13.145038167938932</v>
      </c>
      <c r="F20" s="33">
        <v>56</v>
      </c>
      <c r="G20" s="26">
        <v>5.9982862039417309E-3</v>
      </c>
      <c r="H20" s="33">
        <v>133</v>
      </c>
      <c r="I20" s="27">
        <v>7.6074332171893147E-2</v>
      </c>
      <c r="J20" s="12"/>
      <c r="K20" s="13" t="s">
        <v>18</v>
      </c>
      <c r="L20" s="29">
        <v>8</v>
      </c>
      <c r="M20" s="29">
        <v>969114</v>
      </c>
      <c r="N20" s="14">
        <v>3.2370699445520743</v>
      </c>
      <c r="O20" s="11">
        <v>5.0184581468367959</v>
      </c>
    </row>
    <row r="21" spans="1:15" x14ac:dyDescent="0.2">
      <c r="A21" s="13" t="s">
        <v>19</v>
      </c>
      <c r="B21" s="8">
        <v>29.707275803722503</v>
      </c>
      <c r="C21" s="8">
        <v>31.685279187817258</v>
      </c>
      <c r="D21" s="9">
        <v>41.021028037383175</v>
      </c>
      <c r="E21" s="10">
        <v>14.584112149532711</v>
      </c>
      <c r="F21" s="33">
        <v>119</v>
      </c>
      <c r="G21" s="26">
        <v>6.7779233354217693E-3</v>
      </c>
      <c r="H21" s="33">
        <v>208</v>
      </c>
      <c r="I21" s="27">
        <v>6.8567766741429031E-2</v>
      </c>
      <c r="J21" s="12"/>
      <c r="K21" s="13" t="s">
        <v>19</v>
      </c>
      <c r="L21" s="29">
        <v>12</v>
      </c>
      <c r="M21" s="29">
        <v>2136182</v>
      </c>
      <c r="N21" s="14">
        <v>4.0808107436911376</v>
      </c>
      <c r="O21" s="11">
        <v>7.1769098515674248</v>
      </c>
    </row>
    <row r="22" spans="1:15" x14ac:dyDescent="0.2">
      <c r="A22" s="13" t="s">
        <v>20</v>
      </c>
      <c r="B22" s="8">
        <v>28.427419354838708</v>
      </c>
      <c r="C22" s="8">
        <v>32.294871794871796</v>
      </c>
      <c r="D22" s="9">
        <v>41.228070175438596</v>
      </c>
      <c r="E22" s="10">
        <v>14.730994152046783</v>
      </c>
      <c r="F22" s="33">
        <v>41</v>
      </c>
      <c r="G22" s="26">
        <v>5.8156028368794325E-3</v>
      </c>
      <c r="H22" s="33">
        <v>162</v>
      </c>
      <c r="I22" s="27">
        <v>6.7884080984517661E-2</v>
      </c>
      <c r="J22" s="12"/>
      <c r="K22" s="13" t="s">
        <v>20</v>
      </c>
      <c r="L22" s="29">
        <v>8</v>
      </c>
      <c r="M22" s="29">
        <v>734722</v>
      </c>
      <c r="N22" s="14">
        <v>3.0290694558392461</v>
      </c>
      <c r="O22" s="11">
        <v>6.6163004984395419</v>
      </c>
    </row>
    <row r="23" spans="1:15" x14ac:dyDescent="0.2">
      <c r="A23" s="13" t="s">
        <v>21</v>
      </c>
      <c r="B23" s="8">
        <v>27.531553398058254</v>
      </c>
      <c r="C23" s="8">
        <v>30.590277777777779</v>
      </c>
      <c r="D23" s="9">
        <v>33.069970845481052</v>
      </c>
      <c r="E23" s="10">
        <v>12.842565597667638</v>
      </c>
      <c r="F23" s="33">
        <v>60</v>
      </c>
      <c r="G23" s="26">
        <v>5.2896059243586349E-3</v>
      </c>
      <c r="H23" s="33">
        <v>252</v>
      </c>
      <c r="I23" s="27">
        <v>7.7866061293984115E-2</v>
      </c>
      <c r="J23" s="12"/>
      <c r="K23" s="13" t="s">
        <v>21</v>
      </c>
      <c r="L23" s="29">
        <v>15</v>
      </c>
      <c r="M23" s="29">
        <v>1130880</v>
      </c>
      <c r="N23" s="14">
        <v>3.5641954180573547</v>
      </c>
      <c r="O23" s="11">
        <v>3.9229472184664456</v>
      </c>
    </row>
    <row r="24" spans="1:15" x14ac:dyDescent="0.2">
      <c r="A24" s="13" t="s">
        <v>22</v>
      </c>
      <c r="B24" s="8">
        <v>28.392307692307693</v>
      </c>
      <c r="C24" s="8">
        <v>31.076086956521738</v>
      </c>
      <c r="D24" s="9">
        <v>35.152380952380952</v>
      </c>
      <c r="E24" s="10">
        <v>13.614285714285714</v>
      </c>
      <c r="F24" s="33">
        <v>38</v>
      </c>
      <c r="G24" s="26">
        <v>5.1476564616635056E-3</v>
      </c>
      <c r="H24" s="33">
        <v>133</v>
      </c>
      <c r="I24" s="27">
        <v>7.3452256033578175E-2</v>
      </c>
      <c r="J24" s="12"/>
      <c r="K24" s="13" t="s">
        <v>22</v>
      </c>
      <c r="L24" s="29">
        <v>5</v>
      </c>
      <c r="M24" s="29">
        <v>655975</v>
      </c>
      <c r="N24" s="14">
        <v>3.6200711900885736</v>
      </c>
      <c r="O24" s="11">
        <v>7.7074584034656883</v>
      </c>
    </row>
    <row r="25" spans="1:15" x14ac:dyDescent="0.2">
      <c r="A25" s="13" t="s">
        <v>23</v>
      </c>
      <c r="B25" s="8">
        <v>30.151639344262296</v>
      </c>
      <c r="C25" s="8">
        <v>33.123595505617978</v>
      </c>
      <c r="D25" s="9">
        <v>40.721402214022142</v>
      </c>
      <c r="E25" s="10">
        <v>16.317343173431734</v>
      </c>
      <c r="F25" s="33">
        <v>162</v>
      </c>
      <c r="G25" s="26">
        <v>7.3399483485116213E-3</v>
      </c>
      <c r="H25" s="33">
        <v>400</v>
      </c>
      <c r="I25" s="27">
        <v>6.1284486657620985E-2</v>
      </c>
      <c r="J25" s="12"/>
      <c r="K25" s="13" t="s">
        <v>23</v>
      </c>
      <c r="L25" s="29">
        <v>12</v>
      </c>
      <c r="M25" s="29">
        <v>1376595</v>
      </c>
      <c r="N25" s="14">
        <v>2.6840855338456109</v>
      </c>
      <c r="O25" s="11">
        <v>5.4078378078003713</v>
      </c>
    </row>
    <row r="26" spans="1:15" x14ac:dyDescent="0.2">
      <c r="A26" s="13" t="s">
        <v>24</v>
      </c>
      <c r="B26" s="8">
        <v>31.400369003690038</v>
      </c>
      <c r="C26" s="8">
        <v>33.321608040201006</v>
      </c>
      <c r="D26" s="9">
        <v>43.80694980694981</v>
      </c>
      <c r="E26" s="10">
        <v>17.068211068211067</v>
      </c>
      <c r="F26" s="33">
        <v>301</v>
      </c>
      <c r="G26" s="26">
        <v>8.8430577589752625E-3</v>
      </c>
      <c r="H26" s="33">
        <v>507</v>
      </c>
      <c r="I26" s="27">
        <v>5.8588448197858543E-2</v>
      </c>
      <c r="J26" s="12"/>
      <c r="K26" s="13" t="s">
        <v>24</v>
      </c>
      <c r="L26" s="29">
        <v>11</v>
      </c>
      <c r="M26" s="29">
        <v>1389080</v>
      </c>
      <c r="N26" s="14">
        <v>2.0305010765859728</v>
      </c>
      <c r="O26" s="11">
        <v>7.5722628185356973</v>
      </c>
    </row>
    <row r="27" spans="1:15" x14ac:dyDescent="0.2">
      <c r="A27" s="13" t="s">
        <v>25</v>
      </c>
      <c r="B27" s="8">
        <v>31.055660377358489</v>
      </c>
      <c r="C27" s="8">
        <v>32.534562211981566</v>
      </c>
      <c r="D27" s="9">
        <v>37.881472957422325</v>
      </c>
      <c r="E27" s="10">
        <v>16.248561565017262</v>
      </c>
      <c r="F27" s="33">
        <v>344</v>
      </c>
      <c r="G27" s="26">
        <v>1.0449892159543121E-2</v>
      </c>
      <c r="H27" s="33">
        <v>476</v>
      </c>
      <c r="I27" s="27">
        <v>6.1543909348441929E-2</v>
      </c>
      <c r="J27" s="12"/>
      <c r="K27" s="13" t="s">
        <v>25</v>
      </c>
      <c r="L27" s="29">
        <v>16</v>
      </c>
      <c r="M27" s="29">
        <v>1695893</v>
      </c>
      <c r="N27" s="14">
        <v>2.6880663563148977</v>
      </c>
      <c r="O27" s="11">
        <v>5.0832227764595492</v>
      </c>
    </row>
    <row r="28" spans="1:15" x14ac:dyDescent="0.2">
      <c r="A28" s="13" t="s">
        <v>26</v>
      </c>
      <c r="B28" s="8">
        <v>30.373198847262248</v>
      </c>
      <c r="C28" s="8">
        <v>32.692883895131089</v>
      </c>
      <c r="D28" s="9">
        <v>38.465328467153284</v>
      </c>
      <c r="E28" s="10">
        <v>15.928832116788321</v>
      </c>
      <c r="F28" s="33">
        <v>78</v>
      </c>
      <c r="G28" s="26">
        <v>3.7003652924711798E-3</v>
      </c>
      <c r="H28" s="33">
        <v>216</v>
      </c>
      <c r="I28" s="27">
        <v>6.2779241608431666E-2</v>
      </c>
      <c r="J28" s="12"/>
      <c r="K28" s="13" t="s">
        <v>26</v>
      </c>
      <c r="L28" s="29">
        <v>10</v>
      </c>
      <c r="M28" s="29">
        <v>1029252</v>
      </c>
      <c r="N28" s="14">
        <v>2.3976965385179851</v>
      </c>
      <c r="O28" s="11">
        <v>6.0315980496986725</v>
      </c>
    </row>
    <row r="29" spans="1:15" x14ac:dyDescent="0.2">
      <c r="A29" s="13" t="s">
        <v>27</v>
      </c>
      <c r="B29" s="8">
        <v>31.686192468619247</v>
      </c>
      <c r="C29" s="8">
        <v>34.58373205741627</v>
      </c>
      <c r="D29" s="9">
        <v>46.804697156983934</v>
      </c>
      <c r="E29" s="10">
        <v>17.868974042027194</v>
      </c>
      <c r="F29" s="33">
        <v>251</v>
      </c>
      <c r="G29" s="26">
        <v>6.6288128878911924E-3</v>
      </c>
      <c r="H29" s="33">
        <v>570</v>
      </c>
      <c r="I29" s="27">
        <v>5.5962921970116215E-2</v>
      </c>
      <c r="J29" s="12"/>
      <c r="K29" s="13" t="s">
        <v>27</v>
      </c>
      <c r="L29" s="29">
        <v>11</v>
      </c>
      <c r="M29" s="29">
        <v>1120727</v>
      </c>
      <c r="N29" s="14">
        <v>1.7316922801173078</v>
      </c>
      <c r="O29" s="11">
        <v>6.1609320968006109</v>
      </c>
    </row>
    <row r="30" spans="1:15" x14ac:dyDescent="0.2">
      <c r="A30" s="13" t="s">
        <v>66</v>
      </c>
      <c r="B30" s="8">
        <v>30.079589886176038</v>
      </c>
      <c r="C30" s="8">
        <v>32.354203043152907</v>
      </c>
      <c r="D30" s="8">
        <v>40.319822967621711</v>
      </c>
      <c r="E30" s="8">
        <v>15.10691823899371</v>
      </c>
      <c r="F30" s="33">
        <v>2497</v>
      </c>
      <c r="G30" s="26">
        <v>7.2128855586303317E-3</v>
      </c>
      <c r="H30" s="33">
        <v>5464</v>
      </c>
      <c r="I30" s="26">
        <v>6.6194837635303913E-2</v>
      </c>
      <c r="J30" s="12"/>
      <c r="K30" s="13" t="s">
        <v>66</v>
      </c>
      <c r="L30" s="30">
        <f>SUM(L7:L29)</f>
        <v>220</v>
      </c>
      <c r="M30" s="16">
        <v>1056218.043478261</v>
      </c>
      <c r="N30" s="17">
        <v>2.9420098027351851</v>
      </c>
      <c r="O30" s="17">
        <v>6.6737858561012073</v>
      </c>
    </row>
    <row r="31" spans="1:15" x14ac:dyDescent="0.2">
      <c r="A31" s="18"/>
      <c r="B31" s="15"/>
      <c r="C31" s="15"/>
      <c r="D31" s="15"/>
      <c r="E31" s="15"/>
      <c r="F31" s="15"/>
      <c r="G31" s="15"/>
      <c r="H31" s="22"/>
      <c r="I31" s="15"/>
      <c r="J31" s="15"/>
      <c r="K31" s="18"/>
      <c r="L31" s="18"/>
      <c r="M31" s="19"/>
      <c r="N31" s="20"/>
      <c r="O31" s="15"/>
    </row>
    <row r="32" spans="1:15" x14ac:dyDescent="0.2">
      <c r="A32" s="21" t="s">
        <v>1</v>
      </c>
      <c r="B32" s="22"/>
      <c r="C32" s="22"/>
      <c r="D32" s="22"/>
      <c r="E32" s="22"/>
      <c r="F32" s="22"/>
      <c r="G32" s="22"/>
      <c r="I32" s="22"/>
      <c r="J32" s="15"/>
      <c r="K32" s="22"/>
      <c r="L32" s="22"/>
      <c r="M32" s="22"/>
      <c r="N32" s="22"/>
      <c r="O32" s="22"/>
    </row>
    <row r="33" spans="1:10" x14ac:dyDescent="0.2">
      <c r="A33" s="23" t="s">
        <v>0</v>
      </c>
      <c r="J33" s="22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/>
  </sheetViews>
  <sheetFormatPr defaultRowHeight="13" x14ac:dyDescent="0.2"/>
  <cols>
    <col min="1" max="1" width="9.6328125" customWidth="1"/>
    <col min="10" max="10" width="2.6328125" customWidth="1"/>
    <col min="11" max="11" width="9.6328125" customWidth="1"/>
    <col min="13" max="13" width="10.26953125" customWidth="1"/>
  </cols>
  <sheetData>
    <row r="1" spans="1:15" ht="14" x14ac:dyDescent="0.2">
      <c r="A1" s="1" t="s">
        <v>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3" spans="1:15" ht="14" x14ac:dyDescent="0.2">
      <c r="A3" s="1" t="s">
        <v>68</v>
      </c>
      <c r="K3" s="1" t="s">
        <v>69</v>
      </c>
      <c r="L3" s="1"/>
    </row>
    <row r="4" spans="1:15" ht="37.5" customHeight="1" x14ac:dyDescent="0.2">
      <c r="A4" s="2"/>
      <c r="B4" s="3" t="s">
        <v>55</v>
      </c>
      <c r="C4" s="3" t="s">
        <v>56</v>
      </c>
      <c r="D4" s="4" t="s">
        <v>57</v>
      </c>
      <c r="E4" s="4" t="s">
        <v>58</v>
      </c>
      <c r="F4" s="5" t="s">
        <v>59</v>
      </c>
      <c r="G4" s="5" t="s">
        <v>60</v>
      </c>
      <c r="H4" s="5" t="s">
        <v>61</v>
      </c>
      <c r="I4" s="5" t="s">
        <v>62</v>
      </c>
      <c r="J4" s="6"/>
      <c r="K4" s="2"/>
      <c r="L4" s="28" t="s">
        <v>2</v>
      </c>
      <c r="M4" s="7" t="s">
        <v>63</v>
      </c>
      <c r="N4" s="7" t="s">
        <v>64</v>
      </c>
      <c r="O4" s="7" t="s">
        <v>65</v>
      </c>
    </row>
    <row r="5" spans="1:15" x14ac:dyDescent="0.2">
      <c r="A5" s="13" t="s">
        <v>28</v>
      </c>
      <c r="B5" s="8">
        <v>30.381687242798353</v>
      </c>
      <c r="C5" s="8">
        <v>32.928217821782177</v>
      </c>
      <c r="D5" s="9">
        <v>19.582891246684351</v>
      </c>
      <c r="E5" s="10">
        <v>15.893667861409797</v>
      </c>
      <c r="F5" s="33">
        <v>241</v>
      </c>
      <c r="G5" s="26">
        <v>8.1609156479631566E-3</v>
      </c>
      <c r="H5" s="33">
        <v>589</v>
      </c>
      <c r="I5" s="26">
        <v>4.4275727279561E-2</v>
      </c>
      <c r="J5" s="31"/>
      <c r="K5" s="13" t="s">
        <v>28</v>
      </c>
      <c r="L5" s="29">
        <v>5</v>
      </c>
      <c r="M5" s="29">
        <v>1415648</v>
      </c>
      <c r="N5" s="14">
        <v>2.6023132523033259</v>
      </c>
      <c r="O5" s="11">
        <v>4.7350568754182012</v>
      </c>
    </row>
    <row r="6" spans="1:15" x14ac:dyDescent="0.2">
      <c r="A6" s="13" t="s">
        <v>29</v>
      </c>
      <c r="B6" s="8">
        <v>30.768421052631577</v>
      </c>
      <c r="C6" s="8">
        <v>33.123893805309734</v>
      </c>
      <c r="D6" s="9">
        <v>19.75</v>
      </c>
      <c r="E6" s="10">
        <v>16.48898678414097</v>
      </c>
      <c r="F6" s="33">
        <v>91</v>
      </c>
      <c r="G6" s="26">
        <v>1.0377466073668606E-2</v>
      </c>
      <c r="H6" s="33">
        <v>146</v>
      </c>
      <c r="I6" s="26">
        <v>3.9006144803633451E-2</v>
      </c>
      <c r="J6" s="32"/>
      <c r="K6" s="13" t="s">
        <v>29</v>
      </c>
      <c r="L6" s="29">
        <v>9</v>
      </c>
      <c r="M6" s="29">
        <v>789037</v>
      </c>
      <c r="N6" s="14">
        <v>4.5728815916822665</v>
      </c>
      <c r="O6" s="11">
        <v>8.4688403739271045</v>
      </c>
    </row>
    <row r="7" spans="1:15" x14ac:dyDescent="0.2">
      <c r="A7" s="13" t="s">
        <v>30</v>
      </c>
      <c r="B7" s="8">
        <v>29.894117647058824</v>
      </c>
      <c r="C7" s="8">
        <v>31.982758620689655</v>
      </c>
      <c r="D7" s="9">
        <v>18.615384615384617</v>
      </c>
      <c r="E7" s="10">
        <v>13.843283582089553</v>
      </c>
      <c r="F7" s="33">
        <v>53</v>
      </c>
      <c r="G7" s="26">
        <v>1.042896497441952E-2</v>
      </c>
      <c r="H7" s="33">
        <v>164</v>
      </c>
      <c r="I7" s="26">
        <v>8.8409703504043133E-2</v>
      </c>
      <c r="J7" s="32"/>
      <c r="K7" s="13" t="s">
        <v>30</v>
      </c>
      <c r="L7" s="29">
        <v>3</v>
      </c>
      <c r="M7" s="29">
        <v>643437</v>
      </c>
      <c r="N7" s="14">
        <v>4.7927197157605415</v>
      </c>
      <c r="O7" s="11">
        <v>11.446135281893142</v>
      </c>
    </row>
    <row r="8" spans="1:15" x14ac:dyDescent="0.2">
      <c r="A8" s="13" t="s">
        <v>31</v>
      </c>
      <c r="B8" s="8">
        <v>31.623481781376519</v>
      </c>
      <c r="C8" s="8">
        <v>33.697674418604649</v>
      </c>
      <c r="D8" s="9">
        <v>19.87531806615776</v>
      </c>
      <c r="E8" s="10">
        <v>16.655172413793103</v>
      </c>
      <c r="F8" s="33">
        <v>69</v>
      </c>
      <c r="G8" s="26">
        <v>8.8336960696453713E-3</v>
      </c>
      <c r="H8" s="33">
        <v>96</v>
      </c>
      <c r="I8" s="26">
        <v>3.3126293995859216E-2</v>
      </c>
      <c r="J8" s="32"/>
      <c r="K8" s="13" t="s">
        <v>31</v>
      </c>
      <c r="L8" s="29">
        <v>5</v>
      </c>
      <c r="M8" s="29">
        <v>672450</v>
      </c>
      <c r="N8" s="14">
        <v>3.8472981091054725</v>
      </c>
      <c r="O8" s="11">
        <v>5.9973453099522267</v>
      </c>
    </row>
    <row r="9" spans="1:15" x14ac:dyDescent="0.2">
      <c r="A9" s="13" t="s">
        <v>32</v>
      </c>
      <c r="B9" s="8">
        <v>30.142857142857142</v>
      </c>
      <c r="C9" s="8">
        <v>32.311475409836063</v>
      </c>
      <c r="D9" s="9">
        <v>20.521197007481298</v>
      </c>
      <c r="E9" s="10">
        <v>15.705179282868526</v>
      </c>
      <c r="F9" s="33">
        <v>32</v>
      </c>
      <c r="G9" s="26">
        <v>3.8886863531413293E-3</v>
      </c>
      <c r="H9" s="33">
        <v>126</v>
      </c>
      <c r="I9" s="26">
        <v>3.1963470319634701E-2</v>
      </c>
      <c r="J9" s="32"/>
      <c r="K9" s="13" t="s">
        <v>32</v>
      </c>
      <c r="L9" s="29">
        <v>11</v>
      </c>
      <c r="M9" s="29">
        <v>491407</v>
      </c>
      <c r="N9" s="14">
        <v>3.5442264695275876</v>
      </c>
      <c r="O9" s="11">
        <v>4.9129823296069235</v>
      </c>
    </row>
    <row r="10" spans="1:15" x14ac:dyDescent="0.2">
      <c r="A10" s="13" t="s">
        <v>33</v>
      </c>
      <c r="B10" s="8">
        <v>31.649122807017545</v>
      </c>
      <c r="C10" s="8">
        <v>34.264900662251655</v>
      </c>
      <c r="D10" s="9">
        <v>21.331081081081081</v>
      </c>
      <c r="E10" s="10">
        <v>17.719178082191782</v>
      </c>
      <c r="F10" s="33">
        <v>95</v>
      </c>
      <c r="G10" s="26">
        <v>7.5229648400380105E-3</v>
      </c>
      <c r="H10" s="33">
        <v>205</v>
      </c>
      <c r="I10" s="26">
        <v>3.9621182837263243E-2</v>
      </c>
      <c r="J10" s="32"/>
      <c r="K10" s="13" t="s">
        <v>33</v>
      </c>
      <c r="L10" s="29">
        <v>13</v>
      </c>
      <c r="M10" s="29">
        <v>1199611</v>
      </c>
      <c r="N10" s="14">
        <v>4.9998791304057884</v>
      </c>
      <c r="O10" s="11">
        <v>6.5548581241038981</v>
      </c>
    </row>
    <row r="11" spans="1:15" x14ac:dyDescent="0.2">
      <c r="A11" s="13" t="s">
        <v>34</v>
      </c>
      <c r="B11" s="8">
        <v>29.780612244897959</v>
      </c>
      <c r="C11" s="8">
        <v>34.948717948717949</v>
      </c>
      <c r="D11" s="9">
        <v>18.708333333333332</v>
      </c>
      <c r="E11" s="10">
        <v>17.474358974358974</v>
      </c>
      <c r="F11" s="33">
        <v>69</v>
      </c>
      <c r="G11" s="26">
        <v>1.1821140997087545E-2</v>
      </c>
      <c r="H11" s="33">
        <v>116</v>
      </c>
      <c r="I11" s="26">
        <v>4.2553191489361701E-2</v>
      </c>
      <c r="J11" s="32"/>
      <c r="K11" s="13" t="s">
        <v>34</v>
      </c>
      <c r="L11" s="29">
        <v>5</v>
      </c>
      <c r="M11" s="29">
        <v>347497</v>
      </c>
      <c r="N11" s="14">
        <v>3.1378687591992271</v>
      </c>
      <c r="O11" s="11">
        <v>4.9308037528331363</v>
      </c>
    </row>
    <row r="12" spans="1:15" x14ac:dyDescent="0.2">
      <c r="A12" s="13" t="s">
        <v>35</v>
      </c>
      <c r="B12" s="8">
        <v>31.123376623376622</v>
      </c>
      <c r="C12" s="8">
        <v>32.175925925925924</v>
      </c>
      <c r="D12" s="9">
        <v>20.395744680851063</v>
      </c>
      <c r="E12" s="10">
        <v>15.867579908675799</v>
      </c>
      <c r="F12" s="33">
        <v>61</v>
      </c>
      <c r="G12" s="26">
        <v>6.3634466930940952E-3</v>
      </c>
      <c r="H12" s="33">
        <v>139</v>
      </c>
      <c r="I12" s="26">
        <v>0.04</v>
      </c>
      <c r="J12" s="32"/>
      <c r="K12" s="13" t="s">
        <v>35</v>
      </c>
      <c r="L12" s="29">
        <v>11</v>
      </c>
      <c r="M12" s="29">
        <v>1145873</v>
      </c>
      <c r="N12" s="14">
        <v>5.4075100045303532</v>
      </c>
      <c r="O12" s="11">
        <v>12.256366090305043</v>
      </c>
    </row>
    <row r="13" spans="1:15" x14ac:dyDescent="0.2">
      <c r="A13" s="13" t="s">
        <v>36</v>
      </c>
      <c r="B13" s="8">
        <v>31.258064516129032</v>
      </c>
      <c r="C13" s="8">
        <v>32.31818181818182</v>
      </c>
      <c r="D13" s="9">
        <v>20.985875706214689</v>
      </c>
      <c r="E13" s="10">
        <v>16.037593984962406</v>
      </c>
      <c r="F13" s="33">
        <v>171</v>
      </c>
      <c r="G13" s="26">
        <v>7.6726342710997444E-3</v>
      </c>
      <c r="H13" s="33">
        <v>325</v>
      </c>
      <c r="I13" s="26">
        <v>3.8091889357712141E-2</v>
      </c>
      <c r="J13" s="32"/>
      <c r="K13" s="13" t="s">
        <v>36</v>
      </c>
      <c r="L13" s="29">
        <v>6</v>
      </c>
      <c r="M13" s="29">
        <v>975475</v>
      </c>
      <c r="N13" s="14">
        <v>2.3692621945443637</v>
      </c>
      <c r="O13" s="11">
        <v>9.1241350331899511</v>
      </c>
    </row>
    <row r="14" spans="1:15" x14ac:dyDescent="0.2">
      <c r="A14" s="13" t="s">
        <v>37</v>
      </c>
      <c r="B14" s="8">
        <v>31.881250000000001</v>
      </c>
      <c r="C14" s="8">
        <v>32.682539682539684</v>
      </c>
      <c r="D14" s="9">
        <v>20.820408163265306</v>
      </c>
      <c r="E14" s="10">
        <v>17.158333333333335</v>
      </c>
      <c r="F14" s="33">
        <v>28</v>
      </c>
      <c r="G14" s="26">
        <v>5.4891197804352084E-3</v>
      </c>
      <c r="H14" s="33">
        <v>57</v>
      </c>
      <c r="I14" s="26">
        <v>2.7683341427877612E-2</v>
      </c>
      <c r="J14" s="32"/>
      <c r="K14" s="13" t="s">
        <v>37</v>
      </c>
      <c r="L14" s="29">
        <v>3</v>
      </c>
      <c r="M14" s="29">
        <v>429500</v>
      </c>
      <c r="N14" s="14">
        <v>3.8883205533274792</v>
      </c>
      <c r="O14" s="11">
        <v>6.2224264206628703</v>
      </c>
    </row>
    <row r="15" spans="1:15" x14ac:dyDescent="0.2">
      <c r="A15" s="13" t="s">
        <v>38</v>
      </c>
      <c r="B15" s="8">
        <v>31.784768211920529</v>
      </c>
      <c r="C15" s="8">
        <v>34.077586206896555</v>
      </c>
      <c r="D15" s="9">
        <v>20.466950959488273</v>
      </c>
      <c r="E15" s="10">
        <v>18.050228310502284</v>
      </c>
      <c r="F15" s="33">
        <v>125</v>
      </c>
      <c r="G15" s="26">
        <v>1.3022189811438692E-2</v>
      </c>
      <c r="H15" s="33">
        <v>177</v>
      </c>
      <c r="I15" s="26">
        <v>4.4776119402985072E-2</v>
      </c>
      <c r="J15" s="32"/>
      <c r="K15" s="13" t="s">
        <v>38</v>
      </c>
      <c r="L15" s="29">
        <v>11</v>
      </c>
      <c r="M15" s="29">
        <v>1148998</v>
      </c>
      <c r="N15" s="14">
        <v>6.4314149137438852</v>
      </c>
      <c r="O15" s="11">
        <v>8.3963415316757537</v>
      </c>
    </row>
    <row r="16" spans="1:15" x14ac:dyDescent="0.2">
      <c r="A16" s="13" t="s">
        <v>39</v>
      </c>
      <c r="B16" s="8">
        <v>30.712802768166089</v>
      </c>
      <c r="C16" s="8">
        <v>33.722222222222221</v>
      </c>
      <c r="D16" s="9">
        <v>20.081447963800905</v>
      </c>
      <c r="E16" s="10">
        <v>17.018691588785046</v>
      </c>
      <c r="F16" s="33">
        <v>73</v>
      </c>
      <c r="G16" s="26">
        <v>8.2244254168544386E-3</v>
      </c>
      <c r="H16" s="33">
        <v>115</v>
      </c>
      <c r="I16" s="26">
        <v>3.1576057111477207E-2</v>
      </c>
      <c r="J16" s="32"/>
      <c r="K16" s="13" t="s">
        <v>39</v>
      </c>
      <c r="L16" s="29">
        <v>8</v>
      </c>
      <c r="M16" s="29">
        <v>712237</v>
      </c>
      <c r="N16" s="14">
        <v>4.1251556554324473</v>
      </c>
      <c r="O16" s="11">
        <v>8.3603676653712267</v>
      </c>
    </row>
    <row r="17" spans="1:15" x14ac:dyDescent="0.2">
      <c r="A17" s="13" t="s">
        <v>40</v>
      </c>
      <c r="B17" s="8">
        <v>31.983805668016196</v>
      </c>
      <c r="C17" s="8">
        <v>32.849056603773583</v>
      </c>
      <c r="D17" s="9">
        <v>21.643835616438356</v>
      </c>
      <c r="E17" s="10">
        <v>17.323383084577113</v>
      </c>
      <c r="F17" s="33">
        <v>51</v>
      </c>
      <c r="G17" s="26">
        <v>6.4556962025316455E-3</v>
      </c>
      <c r="H17" s="33">
        <v>141</v>
      </c>
      <c r="I17" s="26">
        <v>4.0493968983342905E-2</v>
      </c>
      <c r="J17" s="32"/>
      <c r="K17" s="13" t="s">
        <v>40</v>
      </c>
      <c r="L17" s="29">
        <v>5</v>
      </c>
      <c r="M17" s="29">
        <v>704721</v>
      </c>
      <c r="N17" s="14">
        <v>4.8117288797547433</v>
      </c>
      <c r="O17" s="11">
        <v>5.5861025952655696</v>
      </c>
    </row>
    <row r="18" spans="1:15" x14ac:dyDescent="0.2">
      <c r="A18" s="13" t="s">
        <v>41</v>
      </c>
      <c r="B18" s="8">
        <v>31.746987951807228</v>
      </c>
      <c r="C18" s="8">
        <v>32.935483870967744</v>
      </c>
      <c r="D18" s="9">
        <v>20.996015936254981</v>
      </c>
      <c r="E18" s="10">
        <v>16.467741935483872</v>
      </c>
      <c r="F18" s="33">
        <v>42</v>
      </c>
      <c r="G18" s="26">
        <v>7.9696394686907014E-3</v>
      </c>
      <c r="H18" s="33">
        <v>58</v>
      </c>
      <c r="I18" s="26">
        <v>2.8403525954946131E-2</v>
      </c>
      <c r="J18" s="32"/>
      <c r="K18" s="13" t="s">
        <v>41</v>
      </c>
      <c r="L18" s="29">
        <v>6</v>
      </c>
      <c r="M18" s="29">
        <v>567181</v>
      </c>
      <c r="N18" s="14">
        <v>4.9347549940836641</v>
      </c>
      <c r="O18" s="11">
        <v>8.6001861905756254</v>
      </c>
    </row>
    <row r="19" spans="1:15" x14ac:dyDescent="0.2">
      <c r="A19" s="13" t="s">
        <v>42</v>
      </c>
      <c r="B19" s="8">
        <v>30.203389830508474</v>
      </c>
      <c r="C19" s="8">
        <v>32.586956521739133</v>
      </c>
      <c r="D19" s="9">
        <v>18.857142857142858</v>
      </c>
      <c r="E19" s="10">
        <v>17.229885057471265</v>
      </c>
      <c r="F19" s="33">
        <v>44</v>
      </c>
      <c r="G19" s="26">
        <v>1.2345679012345678E-2</v>
      </c>
      <c r="H19" s="33">
        <v>54</v>
      </c>
      <c r="I19" s="26">
        <v>3.602401601067378E-2</v>
      </c>
      <c r="J19" s="32"/>
      <c r="K19" s="13" t="s">
        <v>42</v>
      </c>
      <c r="L19" s="29">
        <v>7</v>
      </c>
      <c r="M19" s="29">
        <v>367168</v>
      </c>
      <c r="N19" s="14">
        <v>5.0473990982074124</v>
      </c>
      <c r="O19" s="11">
        <v>7.5102826349939518</v>
      </c>
    </row>
    <row r="20" spans="1:15" x14ac:dyDescent="0.2">
      <c r="A20" s="24" t="s">
        <v>43</v>
      </c>
      <c r="B20" s="8">
        <v>30.980582524271846</v>
      </c>
      <c r="C20" s="8">
        <v>33.31111111111111</v>
      </c>
      <c r="D20" s="9">
        <v>19.33939393939394</v>
      </c>
      <c r="E20" s="10">
        <v>17.63529411764706</v>
      </c>
      <c r="F20" s="33">
        <v>64</v>
      </c>
      <c r="G20" s="26">
        <v>2.0056408649326229E-2</v>
      </c>
      <c r="H20" s="33">
        <v>85</v>
      </c>
      <c r="I20" s="26">
        <v>5.6704469646430951E-2</v>
      </c>
      <c r="J20" s="32"/>
      <c r="K20" s="24" t="s">
        <v>43</v>
      </c>
      <c r="L20" s="29">
        <v>4</v>
      </c>
      <c r="M20" s="29">
        <v>415697</v>
      </c>
      <c r="N20" s="14">
        <v>7.0889665757162348</v>
      </c>
      <c r="O20" s="11">
        <v>9.9365620736698492</v>
      </c>
    </row>
    <row r="21" spans="1:15" x14ac:dyDescent="0.2">
      <c r="A21" s="24" t="s">
        <v>44</v>
      </c>
      <c r="B21" s="8">
        <v>31.504950495049506</v>
      </c>
      <c r="C21" s="8">
        <v>30.842105263157894</v>
      </c>
      <c r="D21" s="9">
        <v>19.641975308641975</v>
      </c>
      <c r="E21" s="10">
        <v>13.318181818181818</v>
      </c>
      <c r="F21" s="33">
        <v>25</v>
      </c>
      <c r="G21" s="26">
        <v>7.8566939032055309E-3</v>
      </c>
      <c r="H21" s="33">
        <v>47</v>
      </c>
      <c r="I21" s="26">
        <v>4.0102389078498293E-2</v>
      </c>
      <c r="J21" s="32"/>
      <c r="K21" s="24" t="s">
        <v>44</v>
      </c>
      <c r="L21" s="29">
        <v>1</v>
      </c>
      <c r="M21" s="29">
        <v>272483</v>
      </c>
      <c r="N21" s="14">
        <v>3.5782873051517421</v>
      </c>
      <c r="O21" s="11">
        <v>6.1591353793221186</v>
      </c>
    </row>
    <row r="22" spans="1:15" x14ac:dyDescent="0.2">
      <c r="A22" s="24" t="s">
        <v>45</v>
      </c>
      <c r="B22" s="8">
        <v>31.451388888888889</v>
      </c>
      <c r="C22" s="8">
        <v>33.362068965517238</v>
      </c>
      <c r="D22" s="9">
        <v>19.521551724137932</v>
      </c>
      <c r="E22" s="10">
        <v>15.1171875</v>
      </c>
      <c r="F22" s="33">
        <v>50</v>
      </c>
      <c r="G22" s="26">
        <v>1.1039964672113049E-2</v>
      </c>
      <c r="H22" s="33">
        <v>78</v>
      </c>
      <c r="I22" s="26">
        <v>4.0310077519379844E-2</v>
      </c>
      <c r="J22" s="32"/>
      <c r="K22" s="24" t="s">
        <v>45</v>
      </c>
      <c r="L22" s="29">
        <v>3</v>
      </c>
      <c r="M22" s="29">
        <v>391830</v>
      </c>
      <c r="N22" s="14">
        <v>4.7702702702702702</v>
      </c>
      <c r="O22" s="11">
        <v>6.5913440467494517</v>
      </c>
    </row>
    <row r="23" spans="1:15" x14ac:dyDescent="0.2">
      <c r="A23" s="13" t="s">
        <v>46</v>
      </c>
      <c r="B23" s="8">
        <v>29.976744186046513</v>
      </c>
      <c r="C23" s="8">
        <v>32.448979591836732</v>
      </c>
      <c r="D23" s="9">
        <v>19.143564356435643</v>
      </c>
      <c r="E23" s="10">
        <v>15</v>
      </c>
      <c r="F23" s="33">
        <v>29</v>
      </c>
      <c r="G23" s="26">
        <v>7.4993535040082755E-3</v>
      </c>
      <c r="H23" s="33">
        <v>66</v>
      </c>
      <c r="I23" s="26">
        <v>4.1509433962264149E-2</v>
      </c>
      <c r="J23" s="32"/>
      <c r="K23" s="13" t="s">
        <v>46</v>
      </c>
      <c r="L23" s="29">
        <v>6</v>
      </c>
      <c r="M23" s="29">
        <v>381924</v>
      </c>
      <c r="N23" s="14">
        <v>5.2732268352962297</v>
      </c>
      <c r="O23" s="11">
        <v>7.7956148949977218</v>
      </c>
    </row>
    <row r="24" spans="1:15" ht="24" x14ac:dyDescent="0.2">
      <c r="A24" s="13" t="s">
        <v>47</v>
      </c>
      <c r="B24" s="8">
        <v>30.613861386138613</v>
      </c>
      <c r="C24" s="8">
        <v>32.696202531645568</v>
      </c>
      <c r="D24" s="9">
        <v>19.631746031746033</v>
      </c>
      <c r="E24" s="10">
        <v>15.284023668639053</v>
      </c>
      <c r="F24" s="33">
        <v>36</v>
      </c>
      <c r="G24" s="26">
        <v>5.8214747736093147E-3</v>
      </c>
      <c r="H24" s="33">
        <v>74</v>
      </c>
      <c r="I24" s="26">
        <v>2.8648857917150602E-2</v>
      </c>
      <c r="J24" s="32"/>
      <c r="K24" s="13" t="s">
        <v>47</v>
      </c>
      <c r="L24" s="29">
        <v>4</v>
      </c>
      <c r="M24" s="29">
        <v>402207</v>
      </c>
      <c r="N24" s="14">
        <v>3.5152423569718052</v>
      </c>
      <c r="O24" s="11">
        <v>6.697975842961772</v>
      </c>
    </row>
    <row r="25" spans="1:15" ht="24" x14ac:dyDescent="0.2">
      <c r="A25" s="13" t="s">
        <v>48</v>
      </c>
      <c r="B25" s="8">
        <v>30.887218045112782</v>
      </c>
      <c r="C25" s="8">
        <v>33.258620689655174</v>
      </c>
      <c r="D25" s="9">
        <v>19.561904761904763</v>
      </c>
      <c r="E25" s="10">
        <v>15.432</v>
      </c>
      <c r="F25" s="33">
        <v>33</v>
      </c>
      <c r="G25" s="26">
        <v>8.0331061343719579E-3</v>
      </c>
      <c r="H25" s="33">
        <v>98</v>
      </c>
      <c r="I25" s="26">
        <v>5.080352514256091E-2</v>
      </c>
      <c r="J25" s="32"/>
      <c r="K25" s="13" t="s">
        <v>48</v>
      </c>
      <c r="L25" s="29">
        <v>6</v>
      </c>
      <c r="M25" s="29">
        <v>271932</v>
      </c>
      <c r="N25" s="14">
        <v>3.963907757791318</v>
      </c>
      <c r="O25" s="11">
        <v>4.6328532695839773</v>
      </c>
    </row>
    <row r="26" spans="1:15" x14ac:dyDescent="0.2">
      <c r="A26" s="13" t="s">
        <v>49</v>
      </c>
      <c r="B26" s="8">
        <v>28.711864406779661</v>
      </c>
      <c r="C26" s="8">
        <v>31.634408602150536</v>
      </c>
      <c r="D26" s="9">
        <v>17.025125628140703</v>
      </c>
      <c r="E26" s="10">
        <v>14.421568627450981</v>
      </c>
      <c r="F26" s="33">
        <v>56</v>
      </c>
      <c r="G26" s="26">
        <v>8.2644628099173556E-3</v>
      </c>
      <c r="H26" s="33">
        <v>105</v>
      </c>
      <c r="I26" s="26">
        <v>3.569000679809653E-2</v>
      </c>
      <c r="J26" s="32"/>
      <c r="K26" s="13" t="s">
        <v>49</v>
      </c>
      <c r="L26" s="29">
        <v>6</v>
      </c>
      <c r="M26" s="29">
        <v>692707</v>
      </c>
      <c r="N26" s="14">
        <v>4.7831283704936371</v>
      </c>
      <c r="O26" s="11">
        <v>9.627137954606658</v>
      </c>
    </row>
    <row r="27" spans="1:15" x14ac:dyDescent="0.2">
      <c r="A27" s="13" t="s">
        <v>50</v>
      </c>
      <c r="B27" s="8">
        <v>31.224358974358974</v>
      </c>
      <c r="C27" s="8">
        <v>32.303571428571431</v>
      </c>
      <c r="D27" s="9">
        <v>19.96311475409836</v>
      </c>
      <c r="E27" s="10">
        <v>14.244094488188976</v>
      </c>
      <c r="F27" s="33">
        <v>28</v>
      </c>
      <c r="G27" s="26">
        <v>5.7483063026072673E-3</v>
      </c>
      <c r="H27" s="33">
        <v>39</v>
      </c>
      <c r="I27" s="26">
        <v>2.1558872305140961E-2</v>
      </c>
      <c r="J27" s="32"/>
      <c r="K27" s="13" t="s">
        <v>50</v>
      </c>
      <c r="L27" s="29">
        <v>5</v>
      </c>
      <c r="M27" s="29">
        <v>438923</v>
      </c>
      <c r="N27" s="14">
        <v>5.5096781482225348</v>
      </c>
      <c r="O27" s="11">
        <v>10.507406105643703</v>
      </c>
    </row>
    <row r="28" spans="1:15" x14ac:dyDescent="0.2">
      <c r="A28" s="13" t="s">
        <v>51</v>
      </c>
      <c r="B28" s="8">
        <v>31.054545454545455</v>
      </c>
      <c r="C28" s="8">
        <v>34.125</v>
      </c>
      <c r="D28" s="9">
        <v>19.976608187134502</v>
      </c>
      <c r="E28" s="10">
        <v>17.804347826086957</v>
      </c>
      <c r="F28" s="33">
        <v>37</v>
      </c>
      <c r="G28" s="26">
        <v>1.0831381733021077E-2</v>
      </c>
      <c r="H28" s="33">
        <v>77</v>
      </c>
      <c r="I28" s="26">
        <v>4.7008547008547008E-2</v>
      </c>
      <c r="J28" s="32"/>
      <c r="K28" s="13" t="s">
        <v>51</v>
      </c>
      <c r="L28" s="29">
        <v>1</v>
      </c>
      <c r="M28" s="29">
        <v>321890</v>
      </c>
      <c r="N28" s="14">
        <v>5.7745367131298995</v>
      </c>
      <c r="O28" s="11">
        <v>7.6053495506162205</v>
      </c>
    </row>
    <row r="29" spans="1:15" x14ac:dyDescent="0.2">
      <c r="A29" s="13" t="s">
        <v>52</v>
      </c>
      <c r="B29" s="8">
        <v>28.808383233532933</v>
      </c>
      <c r="C29" s="8">
        <v>33.6</v>
      </c>
      <c r="D29" s="9">
        <v>18.432950191570882</v>
      </c>
      <c r="E29" s="10">
        <v>16.177777777777777</v>
      </c>
      <c r="F29" s="33">
        <v>26</v>
      </c>
      <c r="G29" s="26">
        <v>5.4042818540843895E-3</v>
      </c>
      <c r="H29" s="33">
        <v>76</v>
      </c>
      <c r="I29" s="26">
        <v>3.47985347985348E-2</v>
      </c>
      <c r="J29" s="32"/>
      <c r="K29" s="13" t="s">
        <v>52</v>
      </c>
      <c r="L29" s="29">
        <v>6</v>
      </c>
      <c r="M29" s="29">
        <v>456773</v>
      </c>
      <c r="N29" s="14">
        <v>5.6539708867653609</v>
      </c>
      <c r="O29" s="11">
        <v>6.4592389958904786</v>
      </c>
    </row>
    <row r="30" spans="1:15" x14ac:dyDescent="0.2">
      <c r="A30" s="13" t="s">
        <v>70</v>
      </c>
      <c r="B30" s="8">
        <v>30.977198697068403</v>
      </c>
      <c r="C30" s="8">
        <v>33.738738738738739</v>
      </c>
      <c r="D30" s="9">
        <v>20.148305084745761</v>
      </c>
      <c r="E30" s="10">
        <v>17.665094339622641</v>
      </c>
      <c r="F30" s="33">
        <v>52</v>
      </c>
      <c r="G30" s="26">
        <v>5.4679284963196637E-3</v>
      </c>
      <c r="H30" s="33">
        <v>125</v>
      </c>
      <c r="I30" s="26">
        <v>3.3377837116154871E-2</v>
      </c>
      <c r="J30" s="32"/>
      <c r="K30" s="13" t="s">
        <v>70</v>
      </c>
      <c r="L30" s="29">
        <v>7</v>
      </c>
      <c r="M30" s="29">
        <v>721830</v>
      </c>
      <c r="N30" s="14">
        <v>3.8018465946498265</v>
      </c>
      <c r="O30" s="11">
        <v>10.829840463913454</v>
      </c>
    </row>
    <row r="31" spans="1:15" x14ac:dyDescent="0.2">
      <c r="A31" s="13" t="s">
        <v>71</v>
      </c>
      <c r="B31" s="8">
        <v>30.832956429971354</v>
      </c>
      <c r="C31" s="8">
        <v>33.017794970986458</v>
      </c>
      <c r="D31" s="8">
        <v>26.636493878614221</v>
      </c>
      <c r="E31" s="8">
        <v>16.232597945987067</v>
      </c>
      <c r="F31" s="33">
        <v>1681</v>
      </c>
      <c r="G31" s="26">
        <v>8.2194460064053988E-3</v>
      </c>
      <c r="H31" s="33">
        <v>3378</v>
      </c>
      <c r="I31" s="35">
        <v>3.9577743670255766E-2</v>
      </c>
      <c r="J31" s="22"/>
      <c r="K31" s="13" t="s">
        <v>71</v>
      </c>
      <c r="L31" s="30">
        <f>SUM(L5:L30)</f>
        <v>157</v>
      </c>
      <c r="M31" s="29">
        <f>SUM(M5:M30)</f>
        <v>16378436</v>
      </c>
      <c r="N31" s="17">
        <v>4.1383796065030811</v>
      </c>
      <c r="O31" s="8">
        <v>7.6394725412001385</v>
      </c>
    </row>
    <row r="32" spans="1:15" x14ac:dyDescent="0.2">
      <c r="A32" s="21"/>
      <c r="B32" s="15"/>
      <c r="C32" s="15"/>
      <c r="D32" s="15"/>
      <c r="E32" s="15"/>
      <c r="F32" s="25"/>
      <c r="G32" s="15"/>
      <c r="H32" s="25"/>
      <c r="I32" s="15"/>
      <c r="J32" s="22"/>
      <c r="K32" s="22"/>
      <c r="L32" s="22"/>
      <c r="M32" s="34"/>
      <c r="N32" s="22"/>
      <c r="O32" s="22"/>
    </row>
    <row r="33" spans="1:15" x14ac:dyDescent="0.2">
      <c r="A33" s="21" t="s">
        <v>1</v>
      </c>
      <c r="B33" s="15"/>
      <c r="C33" s="15"/>
      <c r="D33" s="15"/>
      <c r="E33" s="15"/>
      <c r="F33" s="25"/>
      <c r="G33" s="15"/>
      <c r="H33" s="25"/>
      <c r="I33" s="15"/>
      <c r="J33" s="22"/>
      <c r="K33" s="21"/>
      <c r="L33" s="21"/>
      <c r="M33" s="19"/>
      <c r="N33" s="15"/>
      <c r="O33" s="15"/>
    </row>
    <row r="34" spans="1:15" x14ac:dyDescent="0.2">
      <c r="A34" s="23" t="s">
        <v>0</v>
      </c>
      <c r="B34" s="22"/>
      <c r="C34" s="22"/>
      <c r="D34" s="22"/>
      <c r="E34" s="22"/>
      <c r="F34" s="22"/>
      <c r="G34" s="22"/>
      <c r="H34" s="22"/>
      <c r="I34" s="22"/>
      <c r="J34" s="22"/>
      <c r="K34" s="21" t="s">
        <v>6</v>
      </c>
      <c r="L34" s="21"/>
      <c r="M34" s="19"/>
      <c r="N34" s="15"/>
      <c r="O34" s="15"/>
    </row>
    <row r="35" spans="1:15" x14ac:dyDescent="0.2">
      <c r="A35" s="23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</row>
    <row r="36" spans="1:15" x14ac:dyDescent="0.2">
      <c r="A36" s="23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</row>
    <row r="37" spans="1:15" x14ac:dyDescent="0.2">
      <c r="A37" s="22"/>
      <c r="B37" s="22"/>
      <c r="C37" s="22"/>
    </row>
    <row r="38" spans="1:15" x14ac:dyDescent="0.2">
      <c r="A38" s="22"/>
      <c r="B38" s="22"/>
      <c r="C38" s="22"/>
    </row>
  </sheetData>
  <phoneticPr fontId="3"/>
  <pageMargins left="0.75" right="0.75" top="1" bottom="1" header="0.51200000000000001" footer="0.51200000000000001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教育・図書館（２３区）</vt:lpstr>
      <vt:lpstr>教育・図書館（多摩）</vt:lpstr>
    </vt:vector>
  </TitlesOfParts>
  <Company>東京都生活協同組合連合会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miura</dc:creator>
  <cp:lastModifiedBy>ishikawa_yay</cp:lastModifiedBy>
  <cp:lastPrinted>2009-05-15T08:13:38Z</cp:lastPrinted>
  <dcterms:created xsi:type="dcterms:W3CDTF">2009-04-03T02:11:58Z</dcterms:created>
  <dcterms:modified xsi:type="dcterms:W3CDTF">2022-10-19T07:40:35Z</dcterms:modified>
</cp:coreProperties>
</file>