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7. 刊行物\地域生活研究所の書籍\『都内基礎自治体データブック』\2008年度版\統計表\"/>
    </mc:Choice>
  </mc:AlternateContent>
  <xr:revisionPtr revIDLastSave="0" documentId="8_{FB3D1F0E-444A-44A4-A286-79C39F4047E4}" xr6:coauthVersionLast="47" xr6:coauthVersionMax="47" xr10:uidLastSave="{00000000-0000-0000-0000-000000000000}"/>
  <bookViews>
    <workbookView xWindow="-28920" yWindow="-60" windowWidth="29040" windowHeight="15840" xr2:uid="{48706960-A3C1-4F04-AEFF-D7F7EDF033D1}"/>
  </bookViews>
  <sheets>
    <sheet name="公園・道路（23区）" sheetId="1" r:id="rId1"/>
    <sheet name="公園・道路（多摩）" sheetId="2" r:id="rId2"/>
    <sheet name="公共交通利用者数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F31" i="2"/>
  <c r="G31" i="2"/>
  <c r="H31" i="2"/>
  <c r="I31" i="2"/>
  <c r="J31" i="2"/>
  <c r="K31" i="2"/>
  <c r="C29" i="1"/>
  <c r="F29" i="1"/>
  <c r="G29" i="1"/>
  <c r="H29" i="1"/>
  <c r="I29" i="1"/>
  <c r="J29" i="1"/>
  <c r="K29" i="1"/>
</calcChain>
</file>

<file path=xl/sharedStrings.xml><?xml version="1.0" encoding="utf-8"?>
<sst xmlns="http://schemas.openxmlformats.org/spreadsheetml/2006/main" count="201" uniqueCount="98">
  <si>
    <t>その他は2006年度</t>
    <rPh sb="2" eb="3">
      <t>ホカ</t>
    </rPh>
    <rPh sb="8" eb="10">
      <t>ネンド</t>
    </rPh>
    <phoneticPr fontId="2"/>
  </si>
  <si>
    <t>駐輪場駐輪数、放置自転車撤去台数は2006年度調査『駅前放置自転車の現況と対策』</t>
    <rPh sb="0" eb="3">
      <t>チュウリンジョウ</t>
    </rPh>
    <rPh sb="3" eb="5">
      <t>チュウリン</t>
    </rPh>
    <rPh sb="5" eb="6">
      <t>スウ</t>
    </rPh>
    <rPh sb="7" eb="9">
      <t>ホウチ</t>
    </rPh>
    <rPh sb="9" eb="12">
      <t>ジテンシャ</t>
    </rPh>
    <rPh sb="12" eb="14">
      <t>テッキョ</t>
    </rPh>
    <rPh sb="14" eb="16">
      <t>ダイスウ</t>
    </rPh>
    <rPh sb="21" eb="23">
      <t>ネンド</t>
    </rPh>
    <rPh sb="23" eb="25">
      <t>チョウサ</t>
    </rPh>
    <rPh sb="26" eb="28">
      <t>エキマエ</t>
    </rPh>
    <rPh sb="28" eb="30">
      <t>ホウチ</t>
    </rPh>
    <rPh sb="30" eb="33">
      <t>ジテンシャ</t>
    </rPh>
    <rPh sb="34" eb="36">
      <t>ゲンキョウ</t>
    </rPh>
    <rPh sb="37" eb="39">
      <t>タイサク</t>
    </rPh>
    <phoneticPr fontId="2"/>
  </si>
  <si>
    <t>道路総延長、道路率は2008年4月1日現在</t>
    <rPh sb="0" eb="2">
      <t>ドウロ</t>
    </rPh>
    <rPh sb="2" eb="5">
      <t>ソウエンチョウ</t>
    </rPh>
    <rPh sb="6" eb="8">
      <t>ドウロ</t>
    </rPh>
    <rPh sb="8" eb="9">
      <t>リツ</t>
    </rPh>
    <rPh sb="14" eb="15">
      <t>ネン</t>
    </rPh>
    <rPh sb="16" eb="17">
      <t>ガツ</t>
    </rPh>
    <rPh sb="18" eb="19">
      <t>ニチ</t>
    </rPh>
    <rPh sb="19" eb="21">
      <t>ゲンザイ</t>
    </rPh>
    <phoneticPr fontId="2"/>
  </si>
  <si>
    <t>駐車場台数、自動車保有台数については『東京都統計年鑑』2006年度</t>
    <rPh sb="0" eb="3">
      <t>チュウシャジョウ</t>
    </rPh>
    <rPh sb="3" eb="5">
      <t>ダイスウ</t>
    </rPh>
    <rPh sb="6" eb="9">
      <t>ジドウシャ</t>
    </rPh>
    <rPh sb="9" eb="11">
      <t>ホユウ</t>
    </rPh>
    <rPh sb="11" eb="13">
      <t>ダイスウ</t>
    </rPh>
    <rPh sb="19" eb="22">
      <t>トウキョウト</t>
    </rPh>
    <rPh sb="22" eb="24">
      <t>トウケイ</t>
    </rPh>
    <rPh sb="24" eb="26">
      <t>ネンカン</t>
    </rPh>
    <rPh sb="31" eb="33">
      <t>ネンド</t>
    </rPh>
    <phoneticPr fontId="2"/>
  </si>
  <si>
    <t>駐輪場駐輪数、放置自転車撤去台数は2007年10月調査</t>
    <rPh sb="0" eb="3">
      <t>チュウリンジョウ</t>
    </rPh>
    <rPh sb="3" eb="5">
      <t>チュウリン</t>
    </rPh>
    <rPh sb="5" eb="6">
      <t>スウ</t>
    </rPh>
    <rPh sb="7" eb="9">
      <t>ホウチ</t>
    </rPh>
    <rPh sb="9" eb="12">
      <t>ジテンシャ</t>
    </rPh>
    <rPh sb="12" eb="14">
      <t>テッキョ</t>
    </rPh>
    <rPh sb="14" eb="16">
      <t>ダイスウ</t>
    </rPh>
    <rPh sb="21" eb="22">
      <t>ネン</t>
    </rPh>
    <rPh sb="24" eb="25">
      <t>ガツ</t>
    </rPh>
    <rPh sb="25" eb="27">
      <t>チョウサ</t>
    </rPh>
    <phoneticPr fontId="2"/>
  </si>
  <si>
    <t>バリアフリー化基本構想については国交省HP</t>
    <rPh sb="6" eb="7">
      <t>カ</t>
    </rPh>
    <rPh sb="7" eb="9">
      <t>キホン</t>
    </rPh>
    <rPh sb="9" eb="11">
      <t>コウソウ</t>
    </rPh>
    <rPh sb="16" eb="19">
      <t>コッコウショウ</t>
    </rPh>
    <phoneticPr fontId="2"/>
  </si>
  <si>
    <t>駐車場台数は2005年度末</t>
    <rPh sb="0" eb="3">
      <t>チュウシャジョウ</t>
    </rPh>
    <rPh sb="3" eb="5">
      <t>ダイスウ</t>
    </rPh>
    <rPh sb="10" eb="13">
      <t>ネンドマツ</t>
    </rPh>
    <phoneticPr fontId="2"/>
  </si>
  <si>
    <t>道路総延長、道路率については『東京都道路現状調書平成20年度』</t>
    <rPh sb="15" eb="18">
      <t>トウキョウト</t>
    </rPh>
    <rPh sb="18" eb="20">
      <t>ドウロ</t>
    </rPh>
    <rPh sb="20" eb="22">
      <t>ゲンジョウ</t>
    </rPh>
    <rPh sb="22" eb="24">
      <t>チョウショ</t>
    </rPh>
    <rPh sb="24" eb="26">
      <t>ヘイセイ</t>
    </rPh>
    <rPh sb="28" eb="30">
      <t>ネンド</t>
    </rPh>
    <phoneticPr fontId="2"/>
  </si>
  <si>
    <t>バリアフリー化基本構想は2008年末現在</t>
    <rPh sb="6" eb="7">
      <t>カ</t>
    </rPh>
    <rPh sb="7" eb="9">
      <t>キホン</t>
    </rPh>
    <rPh sb="9" eb="11">
      <t>コウソウ</t>
    </rPh>
    <rPh sb="17" eb="18">
      <t>マツ</t>
    </rPh>
    <phoneticPr fontId="2"/>
  </si>
  <si>
    <t>出所：1人当たり公園面積は東京都建設局公園緑地部『公園調書』(2008年度)</t>
    <rPh sb="0" eb="2">
      <t>シュッショ</t>
    </rPh>
    <rPh sb="3" eb="6">
      <t>ヒトリア</t>
    </rPh>
    <rPh sb="8" eb="10">
      <t>コウエン</t>
    </rPh>
    <rPh sb="10" eb="12">
      <t>メンセキ</t>
    </rPh>
    <rPh sb="13" eb="16">
      <t>トウキョウト</t>
    </rPh>
    <rPh sb="16" eb="19">
      <t>ケンセツキョク</t>
    </rPh>
    <rPh sb="19" eb="21">
      <t>コウエン</t>
    </rPh>
    <rPh sb="21" eb="23">
      <t>リョクチ</t>
    </rPh>
    <rPh sb="23" eb="24">
      <t>ブ</t>
    </rPh>
    <rPh sb="25" eb="27">
      <t>コウエン</t>
    </rPh>
    <rPh sb="27" eb="29">
      <t>チョウショ</t>
    </rPh>
    <rPh sb="35" eb="37">
      <t>ネンド</t>
    </rPh>
    <phoneticPr fontId="2"/>
  </si>
  <si>
    <t>1人当たり公園面積は2008年4月1日現在</t>
    <rPh sb="0" eb="2">
      <t>ヒトリ</t>
    </rPh>
    <rPh sb="2" eb="3">
      <t>ア</t>
    </rPh>
    <rPh sb="5" eb="7">
      <t>コウエン</t>
    </rPh>
    <rPh sb="7" eb="9">
      <t>メンセキ</t>
    </rPh>
    <phoneticPr fontId="2"/>
  </si>
  <si>
    <t>15/23</t>
    <phoneticPr fontId="2"/>
  </si>
  <si>
    <t>区部</t>
    <rPh sb="0" eb="2">
      <t>クブ</t>
    </rPh>
    <phoneticPr fontId="2"/>
  </si>
  <si>
    <t>江戸川区</t>
    <rPh sb="0" eb="4">
      <t>エドガワク</t>
    </rPh>
    <phoneticPr fontId="2"/>
  </si>
  <si>
    <t>○</t>
    <phoneticPr fontId="2"/>
  </si>
  <si>
    <t>葛飾区</t>
    <rPh sb="0" eb="3">
      <t>カツシカク</t>
    </rPh>
    <phoneticPr fontId="2"/>
  </si>
  <si>
    <t>足立区</t>
    <rPh sb="0" eb="3">
      <t>アダチク</t>
    </rPh>
    <phoneticPr fontId="2"/>
  </si>
  <si>
    <t>練馬区</t>
    <rPh sb="0" eb="3">
      <t>ネリマク</t>
    </rPh>
    <phoneticPr fontId="2"/>
  </si>
  <si>
    <t>板橋区</t>
    <rPh sb="0" eb="3">
      <t>イタバシク</t>
    </rPh>
    <phoneticPr fontId="2"/>
  </si>
  <si>
    <t>荒川区</t>
    <rPh sb="0" eb="3">
      <t>アラカワク</t>
    </rPh>
    <phoneticPr fontId="2"/>
  </si>
  <si>
    <t>北区</t>
    <rPh sb="0" eb="2">
      <t>キタク</t>
    </rPh>
    <phoneticPr fontId="2"/>
  </si>
  <si>
    <t>豊島区</t>
    <rPh sb="0" eb="3">
      <t>トシマク</t>
    </rPh>
    <phoneticPr fontId="2"/>
  </si>
  <si>
    <t>杉並区</t>
    <rPh sb="0" eb="3">
      <t>スギナミク</t>
    </rPh>
    <phoneticPr fontId="2"/>
  </si>
  <si>
    <t>中野区</t>
    <rPh sb="0" eb="3">
      <t>ナカノク</t>
    </rPh>
    <phoneticPr fontId="2"/>
  </si>
  <si>
    <t>渋谷区</t>
    <rPh sb="0" eb="3">
      <t>シブヤク</t>
    </rPh>
    <phoneticPr fontId="2"/>
  </si>
  <si>
    <t>世田谷区</t>
    <rPh sb="0" eb="4">
      <t>セタガヤク</t>
    </rPh>
    <phoneticPr fontId="2"/>
  </si>
  <si>
    <t>大田区</t>
    <rPh sb="0" eb="3">
      <t>オオタク</t>
    </rPh>
    <phoneticPr fontId="2"/>
  </si>
  <si>
    <t>目黒区</t>
    <rPh sb="0" eb="3">
      <t>メグロク</t>
    </rPh>
    <phoneticPr fontId="2"/>
  </si>
  <si>
    <t>品川区</t>
    <rPh sb="0" eb="3">
      <t>シナガワク</t>
    </rPh>
    <phoneticPr fontId="2"/>
  </si>
  <si>
    <t>江東区</t>
    <rPh sb="0" eb="3">
      <t>コウトウク</t>
    </rPh>
    <phoneticPr fontId="2"/>
  </si>
  <si>
    <t>墨田区</t>
    <rPh sb="0" eb="3">
      <t>スミダク</t>
    </rPh>
    <phoneticPr fontId="2"/>
  </si>
  <si>
    <t>台東区</t>
    <rPh sb="0" eb="3">
      <t>タイトウク</t>
    </rPh>
    <phoneticPr fontId="2"/>
  </si>
  <si>
    <t>文京区</t>
    <rPh sb="0" eb="3">
      <t>ブンキョウク</t>
    </rPh>
    <phoneticPr fontId="2"/>
  </si>
  <si>
    <t>新宿区</t>
    <rPh sb="0" eb="3">
      <t>シンジュクク</t>
    </rPh>
    <phoneticPr fontId="2"/>
  </si>
  <si>
    <t>港区</t>
    <rPh sb="0" eb="2">
      <t>ミナトク</t>
    </rPh>
    <phoneticPr fontId="2"/>
  </si>
  <si>
    <t>中央区</t>
    <rPh sb="0" eb="3">
      <t>チュウオウク</t>
    </rPh>
    <phoneticPr fontId="2"/>
  </si>
  <si>
    <t>千代田区</t>
    <rPh sb="0" eb="3">
      <t>チヨダ</t>
    </rPh>
    <rPh sb="3" eb="4">
      <t>ク</t>
    </rPh>
    <phoneticPr fontId="2"/>
  </si>
  <si>
    <t>台数</t>
    <rPh sb="0" eb="2">
      <t>ダイスウ</t>
    </rPh>
    <phoneticPr fontId="2"/>
  </si>
  <si>
    <t>撤去台数</t>
    <rPh sb="0" eb="2">
      <t>テッキョ</t>
    </rPh>
    <rPh sb="2" eb="4">
      <t>ダイスウ</t>
    </rPh>
    <phoneticPr fontId="2"/>
  </si>
  <si>
    <t>放置数</t>
    <phoneticPr fontId="2"/>
  </si>
  <si>
    <t>実数</t>
    <rPh sb="0" eb="2">
      <t>ジッスウ</t>
    </rPh>
    <phoneticPr fontId="2"/>
  </si>
  <si>
    <t>駐車可能台数</t>
    <rPh sb="0" eb="2">
      <t>チュウシャ</t>
    </rPh>
    <rPh sb="2" eb="4">
      <t>カノウ</t>
    </rPh>
    <rPh sb="4" eb="6">
      <t>ダイスウ</t>
    </rPh>
    <phoneticPr fontId="2"/>
  </si>
  <si>
    <t>基本構想</t>
    <rPh sb="0" eb="2">
      <t>キホン</t>
    </rPh>
    <rPh sb="2" eb="4">
      <t>コウソウ</t>
    </rPh>
    <phoneticPr fontId="2"/>
  </si>
  <si>
    <t>ｍ</t>
    <phoneticPr fontId="2"/>
  </si>
  <si>
    <t>（都・区市立公園㎡）</t>
    <phoneticPr fontId="2"/>
  </si>
  <si>
    <t>自動車保有</t>
    <rPh sb="0" eb="3">
      <t>ジドウシャ</t>
    </rPh>
    <rPh sb="3" eb="5">
      <t>ホユウ</t>
    </rPh>
    <phoneticPr fontId="2"/>
  </si>
  <si>
    <t>放置自転車撤去数</t>
    <phoneticPr fontId="2"/>
  </si>
  <si>
    <t>駐輪場駐輪数</t>
    <phoneticPr fontId="2"/>
  </si>
  <si>
    <t>駐車場</t>
    <phoneticPr fontId="2"/>
  </si>
  <si>
    <t>バリアフリー化</t>
    <phoneticPr fontId="2"/>
  </si>
  <si>
    <t>道路率</t>
    <phoneticPr fontId="2"/>
  </si>
  <si>
    <t>道路総延長</t>
  </si>
  <si>
    <t>1人当り公園面積</t>
    <phoneticPr fontId="2"/>
  </si>
  <si>
    <t>公園・道路（23区）</t>
    <rPh sb="0" eb="2">
      <t>コウエン</t>
    </rPh>
    <rPh sb="3" eb="5">
      <t>ドウロ</t>
    </rPh>
    <rPh sb="8" eb="9">
      <t>ク</t>
    </rPh>
    <phoneticPr fontId="2"/>
  </si>
  <si>
    <t>出所：前頁に同じ</t>
    <rPh sb="0" eb="2">
      <t>シュッショ</t>
    </rPh>
    <rPh sb="3" eb="4">
      <t>ゼン</t>
    </rPh>
    <rPh sb="4" eb="5">
      <t>ページ</t>
    </rPh>
    <rPh sb="6" eb="7">
      <t>オナ</t>
    </rPh>
    <phoneticPr fontId="2"/>
  </si>
  <si>
    <t>8/26</t>
    <phoneticPr fontId="2"/>
  </si>
  <si>
    <t>市部</t>
    <rPh sb="0" eb="2">
      <t>シブ</t>
    </rPh>
    <phoneticPr fontId="2"/>
  </si>
  <si>
    <t>西東京市</t>
    <rPh sb="0" eb="3">
      <t>ニシトウキョウ</t>
    </rPh>
    <rPh sb="3" eb="4">
      <t>シ</t>
    </rPh>
    <phoneticPr fontId="8"/>
  </si>
  <si>
    <t>あきる野市</t>
    <phoneticPr fontId="2"/>
  </si>
  <si>
    <t>羽村市</t>
  </si>
  <si>
    <t>稲城市</t>
  </si>
  <si>
    <t>多摩市</t>
  </si>
  <si>
    <t>-</t>
    <phoneticPr fontId="2"/>
  </si>
  <si>
    <t>武蔵村山市</t>
    <phoneticPr fontId="2"/>
  </si>
  <si>
    <t>東久留米市</t>
    <phoneticPr fontId="2"/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</si>
  <si>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</si>
  <si>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</si>
  <si>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</si>
  <si>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</si>
  <si>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</si>
  <si>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</si>
  <si>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</si>
  <si>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</si>
  <si>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</si>
  <si>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</si>
  <si>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</si>
  <si>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</si>
  <si>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</si>
  <si>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</si>
  <si>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</si>
  <si>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</si>
  <si>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</si>
  <si>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</si>
  <si>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  <phoneticPr fontId="8"/>
  </si>
  <si>
    <t>放置台数</t>
    <rPh sb="0" eb="2">
      <t>ホウチ</t>
    </rPh>
    <rPh sb="2" eb="4">
      <t>ダイスウ</t>
    </rPh>
    <phoneticPr fontId="2"/>
  </si>
  <si>
    <t>バリアフリー化</t>
  </si>
  <si>
    <t>公園・道路（多摩）</t>
    <rPh sb="0" eb="2">
      <t>コウエン</t>
    </rPh>
    <rPh sb="3" eb="5">
      <t>ドウロ</t>
    </rPh>
    <rPh sb="6" eb="8">
      <t>タマ</t>
    </rPh>
    <phoneticPr fontId="2"/>
  </si>
  <si>
    <t>出所：2000年国勢調査</t>
    <rPh sb="0" eb="2">
      <t>シュッショ</t>
    </rPh>
    <phoneticPr fontId="2"/>
  </si>
  <si>
    <t>2000年</t>
    <rPh sb="4" eb="5">
      <t>ネン</t>
    </rPh>
    <phoneticPr fontId="2"/>
  </si>
  <si>
    <t>鉄道及び自転車</t>
    <rPh sb="0" eb="2">
      <t>テツドウ</t>
    </rPh>
    <rPh sb="2" eb="3">
      <t>オヨ</t>
    </rPh>
    <rPh sb="4" eb="7">
      <t>ジテンシャ</t>
    </rPh>
    <phoneticPr fontId="2"/>
  </si>
  <si>
    <t>鉄道及びバス</t>
    <rPh sb="0" eb="2">
      <t>テツドウ</t>
    </rPh>
    <rPh sb="2" eb="3">
      <t>オヨ</t>
    </rPh>
    <phoneticPr fontId="2"/>
  </si>
  <si>
    <t>自転車</t>
    <rPh sb="0" eb="3">
      <t>ジテンシャ</t>
    </rPh>
    <phoneticPr fontId="2"/>
  </si>
  <si>
    <t>乗合バス</t>
    <rPh sb="0" eb="2">
      <t>ノリアイ</t>
    </rPh>
    <phoneticPr fontId="2"/>
  </si>
  <si>
    <t>鉄道・電車</t>
    <rPh sb="0" eb="2">
      <t>テツドウ</t>
    </rPh>
    <rPh sb="3" eb="5">
      <t>デンシャ</t>
    </rPh>
    <phoneticPr fontId="2"/>
  </si>
  <si>
    <t>徒歩のみ</t>
    <rPh sb="0" eb="2">
      <t>トホ</t>
    </rPh>
    <phoneticPr fontId="2"/>
  </si>
  <si>
    <t>総数</t>
    <rPh sb="0" eb="2">
      <t>ソウスウ</t>
    </rPh>
    <phoneticPr fontId="2"/>
  </si>
  <si>
    <t>利用交通手段別通勤者・通学者数</t>
    <phoneticPr fontId="2"/>
  </si>
  <si>
    <t>１０．道路・公園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</si>
</sst>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);[Red]\(#,##0\)"/>
    <numFmt numFmtId="178" formatCode="#,##0_ "/>
    <numFmt numFmtId="179" formatCode="###\ ###\ 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4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177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38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177" fontId="3" fillId="0" borderId="1" xfId="1" applyNumberFormat="1" applyFont="1" applyFill="1" applyBorder="1" applyAlignment="1">
      <alignment horizontal="right" wrapText="1"/>
    </xf>
    <xf numFmtId="3" fontId="3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76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8" fontId="3" fillId="0" borderId="1" xfId="1" applyFont="1" applyBorder="1">
      <alignment vertical="center"/>
    </xf>
    <xf numFmtId="49" fontId="3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7" fontId="6" fillId="0" borderId="1" xfId="1" applyNumberFormat="1" applyFont="1" applyFill="1" applyBorder="1" applyAlignment="1">
      <alignment horizontal="right"/>
    </xf>
    <xf numFmtId="0" fontId="3" fillId="0" borderId="1" xfId="2" applyFont="1" applyBorder="1" applyAlignment="1">
      <alignment vertical="center"/>
    </xf>
    <xf numFmtId="178" fontId="4" fillId="0" borderId="1" xfId="1" applyNumberFormat="1" applyFont="1" applyFill="1" applyBorder="1" applyAlignment="1">
      <alignment horizontal="right" wrapText="1"/>
    </xf>
    <xf numFmtId="0" fontId="4" fillId="0" borderId="1" xfId="1" applyNumberFormat="1" applyFont="1" applyFill="1" applyBorder="1" applyAlignment="1">
      <alignment wrapText="1"/>
    </xf>
    <xf numFmtId="178" fontId="4" fillId="0" borderId="1" xfId="1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right" wrapText="1"/>
    </xf>
    <xf numFmtId="177" fontId="6" fillId="0" borderId="1" xfId="0" applyNumberFormat="1" applyFont="1" applyBorder="1" applyAlignment="1">
      <alignment horizontal="right"/>
    </xf>
    <xf numFmtId="178" fontId="4" fillId="0" borderId="1" xfId="0" applyNumberFormat="1" applyFont="1" applyBorder="1" applyAlignment="1">
      <alignment horizontal="right" wrapText="1"/>
    </xf>
    <xf numFmtId="177" fontId="6" fillId="0" borderId="1" xfId="0" applyNumberFormat="1" applyFont="1" applyBorder="1">
      <alignment vertical="center"/>
    </xf>
    <xf numFmtId="178" fontId="4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79" fontId="3" fillId="0" borderId="1" xfId="0" applyNumberFormat="1" applyFont="1" applyBorder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79" fontId="3" fillId="0" borderId="0" xfId="0" applyNumberFormat="1" applyFont="1">
      <alignment vertical="center"/>
    </xf>
    <xf numFmtId="0" fontId="1" fillId="0" borderId="0" xfId="0" applyFont="1">
      <alignment vertical="center"/>
    </xf>
    <xf numFmtId="0" fontId="9" fillId="0" borderId="0" xfId="0" applyFont="1">
      <alignment vertical="center"/>
    </xf>
  </cellXfs>
  <cellStyles count="3">
    <cellStyle name="桁区切り" xfId="1" builtinId="6"/>
    <cellStyle name="標準" xfId="0" builtinId="0"/>
    <cellStyle name="標準_7-04" xfId="2" xr:uid="{A6C34FAE-6CDD-493F-9617-B5E2B2B45D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49DA-E59E-4412-9546-1D3C816721BA}">
  <dimension ref="A1:K43"/>
  <sheetViews>
    <sheetView tabSelected="1" workbookViewId="0"/>
  </sheetViews>
  <sheetFormatPr defaultRowHeight="13"/>
  <cols>
    <col min="2" max="2" width="16.6328125" customWidth="1"/>
    <col min="3" max="3" width="9.6328125" customWidth="1"/>
    <col min="5" max="5" width="12.6328125" customWidth="1"/>
    <col min="7" max="7" width="10.6328125" customWidth="1"/>
    <col min="11" max="11" width="10.6328125" customWidth="1"/>
  </cols>
  <sheetData>
    <row r="1" spans="1:11" ht="14">
      <c r="A1" s="46" t="s">
        <v>97</v>
      </c>
    </row>
    <row r="2" spans="1:11" ht="14">
      <c r="A2" s="25" t="s">
        <v>53</v>
      </c>
      <c r="B2" s="25"/>
      <c r="C2" s="24"/>
      <c r="D2" s="24"/>
      <c r="E2" s="24"/>
      <c r="F2" s="24"/>
      <c r="G2" s="24"/>
      <c r="H2" s="24"/>
      <c r="I2" s="24"/>
      <c r="J2" s="24"/>
      <c r="K2" s="24"/>
    </row>
    <row r="3" spans="1:11" ht="14">
      <c r="A3" s="25"/>
      <c r="B3" s="25"/>
      <c r="C3" s="24"/>
      <c r="D3" s="24"/>
      <c r="E3" s="24"/>
      <c r="F3" s="24"/>
      <c r="G3" s="24"/>
      <c r="H3" s="24"/>
      <c r="I3" s="24"/>
      <c r="J3" s="24"/>
      <c r="K3" s="24"/>
    </row>
    <row r="4" spans="1:11" ht="24">
      <c r="A4" s="22"/>
      <c r="B4" s="22" t="s">
        <v>52</v>
      </c>
      <c r="C4" s="20" t="s">
        <v>51</v>
      </c>
      <c r="D4" s="20" t="s">
        <v>50</v>
      </c>
      <c r="E4" s="20" t="s">
        <v>49</v>
      </c>
      <c r="F4" s="20" t="s">
        <v>48</v>
      </c>
      <c r="G4" s="23" t="s">
        <v>47</v>
      </c>
      <c r="H4" s="23"/>
      <c r="I4" s="23" t="s">
        <v>46</v>
      </c>
      <c r="J4" s="23"/>
      <c r="K4" s="20" t="s">
        <v>45</v>
      </c>
    </row>
    <row r="5" spans="1:11" ht="24">
      <c r="A5" s="22"/>
      <c r="B5" s="22" t="s">
        <v>44</v>
      </c>
      <c r="C5" s="20" t="s">
        <v>43</v>
      </c>
      <c r="D5" s="20"/>
      <c r="E5" s="20" t="s">
        <v>42</v>
      </c>
      <c r="F5" s="20" t="s">
        <v>37</v>
      </c>
      <c r="G5" s="20" t="s">
        <v>41</v>
      </c>
      <c r="H5" s="20" t="s">
        <v>40</v>
      </c>
      <c r="I5" s="10" t="s">
        <v>39</v>
      </c>
      <c r="J5" s="21" t="s">
        <v>38</v>
      </c>
      <c r="K5" s="20" t="s">
        <v>37</v>
      </c>
    </row>
    <row r="6" spans="1:11">
      <c r="A6" s="18" t="s">
        <v>36</v>
      </c>
      <c r="B6" s="19">
        <v>6</v>
      </c>
      <c r="C6" s="11">
        <v>175838</v>
      </c>
      <c r="D6" s="10">
        <v>23.8</v>
      </c>
      <c r="E6" s="17" t="s">
        <v>14</v>
      </c>
      <c r="F6" s="16">
        <v>16839</v>
      </c>
      <c r="G6" s="10">
        <v>2280</v>
      </c>
      <c r="H6" s="10">
        <v>2221</v>
      </c>
      <c r="I6" s="6">
        <v>1444</v>
      </c>
      <c r="J6" s="15">
        <v>5812</v>
      </c>
      <c r="K6" s="14">
        <v>32827</v>
      </c>
    </row>
    <row r="7" spans="1:11">
      <c r="A7" s="18" t="s">
        <v>35</v>
      </c>
      <c r="B7" s="19">
        <v>4.8099999999999996</v>
      </c>
      <c r="C7" s="11">
        <v>193751</v>
      </c>
      <c r="D7" s="10">
        <v>29.1</v>
      </c>
      <c r="E7" s="17"/>
      <c r="F7" s="16">
        <v>12231</v>
      </c>
      <c r="G7" s="10">
        <v>3720</v>
      </c>
      <c r="H7" s="10">
        <v>2992</v>
      </c>
      <c r="I7" s="6">
        <v>4395</v>
      </c>
      <c r="J7" s="15">
        <v>4543</v>
      </c>
      <c r="K7" s="14">
        <v>42321</v>
      </c>
    </row>
    <row r="8" spans="1:11">
      <c r="A8" s="18" t="s">
        <v>34</v>
      </c>
      <c r="B8" s="19">
        <v>2.34</v>
      </c>
      <c r="C8" s="11">
        <v>301967</v>
      </c>
      <c r="D8" s="10">
        <v>21.2</v>
      </c>
      <c r="E8" s="17" t="s">
        <v>14</v>
      </c>
      <c r="F8" s="16">
        <v>20295</v>
      </c>
      <c r="G8" s="10">
        <v>3827</v>
      </c>
      <c r="H8" s="10">
        <v>2135</v>
      </c>
      <c r="I8" s="6">
        <v>4850</v>
      </c>
      <c r="J8" s="15">
        <v>9924</v>
      </c>
      <c r="K8" s="14">
        <v>73803</v>
      </c>
    </row>
    <row r="9" spans="1:11">
      <c r="A9" s="18" t="s">
        <v>33</v>
      </c>
      <c r="B9" s="12">
        <v>1.79</v>
      </c>
      <c r="C9" s="11">
        <v>350254</v>
      </c>
      <c r="D9" s="10">
        <v>18.3</v>
      </c>
      <c r="E9" s="17" t="s">
        <v>14</v>
      </c>
      <c r="F9" s="16">
        <v>15112</v>
      </c>
      <c r="G9" s="10">
        <v>6843</v>
      </c>
      <c r="H9" s="10">
        <v>4364</v>
      </c>
      <c r="I9" s="6">
        <v>2837</v>
      </c>
      <c r="J9" s="15">
        <v>29716</v>
      </c>
      <c r="K9" s="14">
        <v>60332</v>
      </c>
    </row>
    <row r="10" spans="1:11">
      <c r="A10" s="18" t="s">
        <v>32</v>
      </c>
      <c r="B10" s="12">
        <v>1.67</v>
      </c>
      <c r="C10" s="11">
        <v>205704</v>
      </c>
      <c r="D10" s="10">
        <v>17.100000000000001</v>
      </c>
      <c r="E10" s="17"/>
      <c r="F10" s="16">
        <v>2925</v>
      </c>
      <c r="G10" s="10">
        <v>2266</v>
      </c>
      <c r="H10" s="10">
        <v>1784</v>
      </c>
      <c r="I10" s="6">
        <v>2659</v>
      </c>
      <c r="J10" s="15">
        <v>10900</v>
      </c>
      <c r="K10" s="14">
        <v>36728</v>
      </c>
    </row>
    <row r="11" spans="1:11">
      <c r="A11" s="18" t="s">
        <v>31</v>
      </c>
      <c r="B11" s="12">
        <v>4.41</v>
      </c>
      <c r="C11" s="11">
        <v>258800</v>
      </c>
      <c r="D11" s="10">
        <v>25.8</v>
      </c>
      <c r="E11" s="17" t="s">
        <v>14</v>
      </c>
      <c r="F11" s="16">
        <v>3654</v>
      </c>
      <c r="G11" s="10">
        <v>6202</v>
      </c>
      <c r="H11" s="10">
        <v>4007</v>
      </c>
      <c r="I11" s="6">
        <v>5709</v>
      </c>
      <c r="J11" s="15">
        <v>19013</v>
      </c>
      <c r="K11" s="14">
        <v>39213</v>
      </c>
    </row>
    <row r="12" spans="1:11">
      <c r="A12" s="18" t="s">
        <v>30</v>
      </c>
      <c r="B12" s="12">
        <v>2.92</v>
      </c>
      <c r="C12" s="11">
        <v>294528</v>
      </c>
      <c r="D12" s="10">
        <v>21.1</v>
      </c>
      <c r="E12" s="17" t="s">
        <v>14</v>
      </c>
      <c r="F12" s="16">
        <v>3421</v>
      </c>
      <c r="G12" s="10">
        <v>11243</v>
      </c>
      <c r="H12" s="10">
        <v>8194</v>
      </c>
      <c r="I12" s="6">
        <v>2274</v>
      </c>
      <c r="J12" s="15">
        <v>15614</v>
      </c>
      <c r="K12" s="14">
        <v>56021</v>
      </c>
    </row>
    <row r="13" spans="1:11">
      <c r="A13" s="18" t="s">
        <v>29</v>
      </c>
      <c r="B13" s="12">
        <v>4.5</v>
      </c>
      <c r="C13" s="11">
        <v>378181</v>
      </c>
      <c r="D13" s="10">
        <v>13.6</v>
      </c>
      <c r="E13" s="17" t="s">
        <v>14</v>
      </c>
      <c r="F13" s="16">
        <v>19599</v>
      </c>
      <c r="G13" s="10">
        <v>18956</v>
      </c>
      <c r="H13" s="10">
        <v>12701</v>
      </c>
      <c r="I13" s="6">
        <v>3088</v>
      </c>
      <c r="J13" s="15">
        <v>36874</v>
      </c>
      <c r="K13" s="14">
        <v>111965</v>
      </c>
    </row>
    <row r="14" spans="1:11">
      <c r="A14" s="18" t="s">
        <v>28</v>
      </c>
      <c r="B14" s="12">
        <v>1.96</v>
      </c>
      <c r="C14" s="11">
        <v>380510</v>
      </c>
      <c r="D14" s="10">
        <v>15.8</v>
      </c>
      <c r="E14" s="17"/>
      <c r="F14" s="16">
        <v>9396</v>
      </c>
      <c r="G14" s="10">
        <v>12183</v>
      </c>
      <c r="H14" s="10">
        <v>8290</v>
      </c>
      <c r="I14" s="6">
        <v>2035</v>
      </c>
      <c r="J14" s="15">
        <v>38773</v>
      </c>
      <c r="K14" s="14">
        <v>79839</v>
      </c>
    </row>
    <row r="15" spans="1:11">
      <c r="A15" s="18" t="s">
        <v>27</v>
      </c>
      <c r="B15" s="12">
        <v>1.63</v>
      </c>
      <c r="C15" s="11">
        <v>354749</v>
      </c>
      <c r="D15" s="10">
        <v>14.5</v>
      </c>
      <c r="E15" s="17" t="s">
        <v>14</v>
      </c>
      <c r="F15" s="16">
        <v>1246</v>
      </c>
      <c r="G15" s="10">
        <v>8008</v>
      </c>
      <c r="H15" s="10">
        <v>5384</v>
      </c>
      <c r="I15" s="6">
        <v>2361</v>
      </c>
      <c r="J15" s="15">
        <v>17641</v>
      </c>
      <c r="K15" s="14">
        <v>59245</v>
      </c>
    </row>
    <row r="16" spans="1:11">
      <c r="A16" s="18" t="s">
        <v>26</v>
      </c>
      <c r="B16" s="12">
        <v>2.79</v>
      </c>
      <c r="C16" s="11">
        <v>844215</v>
      </c>
      <c r="D16" s="10">
        <v>12.3</v>
      </c>
      <c r="E16" s="17"/>
      <c r="F16" s="16">
        <v>15121</v>
      </c>
      <c r="G16" s="10">
        <v>31453</v>
      </c>
      <c r="H16" s="10">
        <v>25929</v>
      </c>
      <c r="I16" s="6">
        <v>2314</v>
      </c>
      <c r="J16" s="15">
        <v>56634</v>
      </c>
      <c r="K16" s="14">
        <v>174960</v>
      </c>
    </row>
    <row r="17" spans="1:11">
      <c r="A17" s="18" t="s">
        <v>25</v>
      </c>
      <c r="B17" s="12">
        <v>2.73</v>
      </c>
      <c r="C17" s="11">
        <v>1178211</v>
      </c>
      <c r="D17" s="10">
        <v>13.9</v>
      </c>
      <c r="E17" s="17" t="s">
        <v>14</v>
      </c>
      <c r="F17" s="16">
        <v>2586</v>
      </c>
      <c r="G17" s="10">
        <v>43262</v>
      </c>
      <c r="H17" s="10">
        <v>35062</v>
      </c>
      <c r="I17" s="6">
        <v>5633</v>
      </c>
      <c r="J17" s="15">
        <v>86616</v>
      </c>
      <c r="K17" s="14">
        <v>214642</v>
      </c>
    </row>
    <row r="18" spans="1:11">
      <c r="A18" s="18" t="s">
        <v>24</v>
      </c>
      <c r="B18" s="12">
        <v>3.59</v>
      </c>
      <c r="C18" s="11">
        <v>269873</v>
      </c>
      <c r="D18" s="10">
        <v>17.399999999999999</v>
      </c>
      <c r="E18" s="17"/>
      <c r="F18" s="16">
        <v>8344</v>
      </c>
      <c r="G18" s="10">
        <v>8776</v>
      </c>
      <c r="H18" s="10">
        <v>7672</v>
      </c>
      <c r="I18" s="6">
        <v>464</v>
      </c>
      <c r="J18" s="15">
        <v>36554</v>
      </c>
      <c r="K18" s="14">
        <v>56020</v>
      </c>
    </row>
    <row r="19" spans="1:11">
      <c r="A19" s="18" t="s">
        <v>23</v>
      </c>
      <c r="B19" s="12">
        <v>1.1299999999999999</v>
      </c>
      <c r="C19" s="11">
        <v>363671</v>
      </c>
      <c r="D19" s="10">
        <v>13.4</v>
      </c>
      <c r="E19" s="17" t="s">
        <v>14</v>
      </c>
      <c r="F19" s="16">
        <v>706</v>
      </c>
      <c r="G19" s="10">
        <v>15811</v>
      </c>
      <c r="H19" s="10">
        <v>12174</v>
      </c>
      <c r="I19" s="6">
        <v>922</v>
      </c>
      <c r="J19" s="15">
        <v>27124</v>
      </c>
      <c r="K19" s="14">
        <v>53828</v>
      </c>
    </row>
    <row r="20" spans="1:11">
      <c r="A20" s="18" t="s">
        <v>22</v>
      </c>
      <c r="B20" s="12">
        <v>1.78</v>
      </c>
      <c r="C20" s="11">
        <v>751850</v>
      </c>
      <c r="D20" s="10">
        <v>13.9</v>
      </c>
      <c r="E20" s="17" t="s">
        <v>14</v>
      </c>
      <c r="F20" s="16">
        <v>458</v>
      </c>
      <c r="G20" s="10">
        <v>34389</v>
      </c>
      <c r="H20" s="10">
        <v>28303</v>
      </c>
      <c r="I20" s="6">
        <v>2214</v>
      </c>
      <c r="J20" s="15">
        <v>65631</v>
      </c>
      <c r="K20" s="14">
        <v>109418</v>
      </c>
    </row>
    <row r="21" spans="1:11">
      <c r="A21" s="18" t="s">
        <v>21</v>
      </c>
      <c r="B21" s="12">
        <v>0.54</v>
      </c>
      <c r="C21" s="11">
        <v>309414</v>
      </c>
      <c r="D21" s="10">
        <v>18</v>
      </c>
      <c r="E21" s="17"/>
      <c r="F21" s="16">
        <v>6396</v>
      </c>
      <c r="G21" s="10">
        <v>14394</v>
      </c>
      <c r="H21" s="10">
        <v>10356</v>
      </c>
      <c r="I21" s="6">
        <v>4710</v>
      </c>
      <c r="J21" s="15">
        <v>51457</v>
      </c>
      <c r="K21" s="14">
        <v>46853</v>
      </c>
    </row>
    <row r="22" spans="1:11">
      <c r="A22" s="18" t="s">
        <v>20</v>
      </c>
      <c r="B22" s="12">
        <v>2.4900000000000002</v>
      </c>
      <c r="C22" s="11">
        <v>371807</v>
      </c>
      <c r="D22" s="10">
        <v>14.1</v>
      </c>
      <c r="E22" s="17" t="s">
        <v>14</v>
      </c>
      <c r="F22" s="16">
        <v>833</v>
      </c>
      <c r="G22" s="10">
        <v>30939</v>
      </c>
      <c r="H22" s="10">
        <v>14001</v>
      </c>
      <c r="I22" s="6">
        <v>4536</v>
      </c>
      <c r="J22" s="15">
        <v>29558</v>
      </c>
      <c r="K22" s="14">
        <v>62060</v>
      </c>
    </row>
    <row r="23" spans="1:11">
      <c r="A23" s="18" t="s">
        <v>19</v>
      </c>
      <c r="B23" s="12">
        <v>1.66</v>
      </c>
      <c r="C23" s="11">
        <v>214346</v>
      </c>
      <c r="D23" s="10">
        <v>15.7</v>
      </c>
      <c r="E23" s="17" t="s">
        <v>14</v>
      </c>
      <c r="F23" s="16">
        <v>753</v>
      </c>
      <c r="G23" s="10">
        <v>7476</v>
      </c>
      <c r="H23" s="10">
        <v>6177</v>
      </c>
      <c r="I23" s="6">
        <v>1358</v>
      </c>
      <c r="J23" s="15">
        <v>10359</v>
      </c>
      <c r="K23" s="14">
        <v>38597</v>
      </c>
    </row>
    <row r="24" spans="1:11">
      <c r="A24" s="18" t="s">
        <v>18</v>
      </c>
      <c r="B24" s="12">
        <v>3.52</v>
      </c>
      <c r="C24" s="11">
        <v>734914</v>
      </c>
      <c r="D24" s="10">
        <v>17.5</v>
      </c>
      <c r="E24" s="17" t="s">
        <v>14</v>
      </c>
      <c r="F24" s="16">
        <v>3822</v>
      </c>
      <c r="G24" s="10">
        <v>27358</v>
      </c>
      <c r="H24" s="10">
        <v>23265</v>
      </c>
      <c r="I24" s="6">
        <v>6539</v>
      </c>
      <c r="J24" s="15">
        <v>28286</v>
      </c>
      <c r="K24" s="14">
        <v>126677</v>
      </c>
    </row>
    <row r="25" spans="1:11">
      <c r="A25" s="18" t="s">
        <v>17</v>
      </c>
      <c r="B25" s="12">
        <v>2.59</v>
      </c>
      <c r="C25" s="11">
        <v>1119996</v>
      </c>
      <c r="D25" s="10">
        <v>15.1</v>
      </c>
      <c r="E25" s="17" t="s">
        <v>14</v>
      </c>
      <c r="F25" s="16">
        <v>5025</v>
      </c>
      <c r="G25" s="10">
        <v>46989</v>
      </c>
      <c r="H25" s="10">
        <v>33822</v>
      </c>
      <c r="I25" s="6">
        <v>3914</v>
      </c>
      <c r="J25" s="15">
        <v>43511</v>
      </c>
      <c r="K25" s="14">
        <v>183722</v>
      </c>
    </row>
    <row r="26" spans="1:11">
      <c r="A26" s="18" t="s">
        <v>16</v>
      </c>
      <c r="B26" s="12">
        <v>4.5999999999999996</v>
      </c>
      <c r="C26" s="11">
        <v>1035748</v>
      </c>
      <c r="D26" s="10">
        <v>17.600000000000001</v>
      </c>
      <c r="E26" s="17"/>
      <c r="F26" s="16">
        <v>2885</v>
      </c>
      <c r="G26" s="10">
        <v>48253</v>
      </c>
      <c r="H26" s="10">
        <v>37116</v>
      </c>
      <c r="I26" s="6">
        <v>2555</v>
      </c>
      <c r="J26" s="15">
        <v>32279</v>
      </c>
      <c r="K26" s="14">
        <v>203360</v>
      </c>
    </row>
    <row r="27" spans="1:11">
      <c r="A27" s="18" t="s">
        <v>15</v>
      </c>
      <c r="B27" s="12">
        <v>3.7</v>
      </c>
      <c r="C27" s="11">
        <v>694526</v>
      </c>
      <c r="D27" s="10">
        <v>14.5</v>
      </c>
      <c r="E27" s="17" t="s">
        <v>14</v>
      </c>
      <c r="F27" s="16">
        <v>3385</v>
      </c>
      <c r="G27" s="10">
        <v>35778</v>
      </c>
      <c r="H27" s="10">
        <v>26758</v>
      </c>
      <c r="I27" s="6">
        <v>2239</v>
      </c>
      <c r="J27" s="15">
        <v>34987</v>
      </c>
      <c r="K27" s="14">
        <v>117646</v>
      </c>
    </row>
    <row r="28" spans="1:11">
      <c r="A28" s="18" t="s">
        <v>13</v>
      </c>
      <c r="B28" s="12">
        <v>4.76</v>
      </c>
      <c r="C28" s="11">
        <v>1082326</v>
      </c>
      <c r="D28" s="10">
        <v>18.399999999999999</v>
      </c>
      <c r="E28" s="17"/>
      <c r="F28" s="16">
        <v>1880</v>
      </c>
      <c r="G28" s="10">
        <v>48560</v>
      </c>
      <c r="H28" s="10">
        <v>37027</v>
      </c>
      <c r="I28" s="6">
        <v>1134</v>
      </c>
      <c r="J28" s="15">
        <v>47523</v>
      </c>
      <c r="K28" s="14">
        <v>191493</v>
      </c>
    </row>
    <row r="29" spans="1:11">
      <c r="A29" s="13" t="s">
        <v>12</v>
      </c>
      <c r="B29" s="12">
        <v>2.9526086956521742</v>
      </c>
      <c r="C29" s="11">
        <f>SUM(C6:C28)</f>
        <v>11865179</v>
      </c>
      <c r="D29" s="10"/>
      <c r="E29" s="9" t="s">
        <v>11</v>
      </c>
      <c r="F29" s="6">
        <f>SUM(F6:F28)</f>
        <v>156912</v>
      </c>
      <c r="G29" s="8">
        <f>SUM(G6:G28)</f>
        <v>468966</v>
      </c>
      <c r="H29" s="8">
        <f>SUM(H6:H28)</f>
        <v>349734</v>
      </c>
      <c r="I29" s="6">
        <f>SUM(I6:I28)</f>
        <v>70184</v>
      </c>
      <c r="J29" s="7">
        <f>SUM(J6:J28)</f>
        <v>739329</v>
      </c>
      <c r="K29" s="6">
        <f>SUM(K6:K28)</f>
        <v>2171570</v>
      </c>
    </row>
    <row r="30" spans="1:11">
      <c r="A30" s="1"/>
      <c r="B30" s="5"/>
      <c r="C30" s="4"/>
      <c r="D30" s="4"/>
      <c r="E30" s="3"/>
      <c r="F30" s="3"/>
      <c r="G30" s="4"/>
      <c r="H30" s="4"/>
      <c r="I30" s="4"/>
      <c r="J30" s="2"/>
      <c r="K30" s="3"/>
    </row>
    <row r="31" spans="1:11">
      <c r="A31" s="1" t="s">
        <v>10</v>
      </c>
      <c r="B31" s="5"/>
      <c r="C31" s="4"/>
      <c r="D31" s="4"/>
      <c r="E31" s="1" t="s">
        <v>9</v>
      </c>
      <c r="G31" s="4"/>
      <c r="H31" s="4"/>
      <c r="I31" s="4"/>
      <c r="J31" s="2"/>
      <c r="K31" s="3"/>
    </row>
    <row r="32" spans="1:11">
      <c r="A32" s="1" t="s">
        <v>8</v>
      </c>
      <c r="B32" s="1"/>
      <c r="C32" s="2"/>
      <c r="D32" s="2"/>
      <c r="E32" s="1" t="s">
        <v>7</v>
      </c>
      <c r="G32" s="2"/>
      <c r="H32" s="2"/>
      <c r="I32" s="2"/>
      <c r="J32" s="2"/>
      <c r="K32" s="2"/>
    </row>
    <row r="33" spans="1:11">
      <c r="A33" s="1" t="s">
        <v>6</v>
      </c>
      <c r="B33" s="1"/>
      <c r="C33" s="2"/>
      <c r="D33" s="2"/>
      <c r="E33" s="1" t="s">
        <v>5</v>
      </c>
      <c r="G33" s="2"/>
      <c r="H33" s="2"/>
      <c r="I33" s="2"/>
      <c r="J33" s="2"/>
      <c r="K33" s="2"/>
    </row>
    <row r="34" spans="1:11">
      <c r="A34" s="1" t="s">
        <v>4</v>
      </c>
      <c r="B34" s="1"/>
      <c r="C34" s="2"/>
      <c r="D34" s="2"/>
      <c r="E34" s="1" t="s">
        <v>3</v>
      </c>
      <c r="G34" s="2"/>
      <c r="H34" s="2"/>
      <c r="I34" s="2"/>
      <c r="J34" s="2"/>
      <c r="K34" s="2"/>
    </row>
    <row r="35" spans="1:11">
      <c r="A35" s="1" t="s">
        <v>2</v>
      </c>
      <c r="B35" s="1"/>
      <c r="C35" s="2"/>
      <c r="D35" s="2"/>
      <c r="E35" s="1" t="s">
        <v>1</v>
      </c>
      <c r="G35" s="2"/>
      <c r="H35" s="2"/>
      <c r="I35" s="2"/>
      <c r="J35" s="2"/>
      <c r="K35" s="2"/>
    </row>
    <row r="36" spans="1:11">
      <c r="A36" s="1" t="s">
        <v>0</v>
      </c>
      <c r="B36" s="1"/>
    </row>
    <row r="37" spans="1:11">
      <c r="B37" s="1"/>
    </row>
    <row r="39" spans="1:11">
      <c r="B39" s="1"/>
    </row>
    <row r="40" spans="1:11">
      <c r="B40" s="1"/>
    </row>
    <row r="41" spans="1:11">
      <c r="B41" s="1"/>
    </row>
    <row r="42" spans="1:11">
      <c r="B42" s="1"/>
    </row>
    <row r="43" spans="1:11">
      <c r="B43" s="1"/>
    </row>
  </sheetData>
  <mergeCells count="2">
    <mergeCell ref="G4:H4"/>
    <mergeCell ref="I4:J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F736-3B77-40D6-B97A-3D752D13F721}">
  <dimension ref="A1:K40"/>
  <sheetViews>
    <sheetView workbookViewId="0"/>
  </sheetViews>
  <sheetFormatPr defaultRowHeight="13"/>
  <cols>
    <col min="2" max="2" width="16.6328125" customWidth="1"/>
    <col min="3" max="3" width="9.6328125" customWidth="1"/>
    <col min="5" max="5" width="11.6328125" customWidth="1"/>
    <col min="7" max="7" width="10.6328125" customWidth="1"/>
    <col min="11" max="11" width="10.6328125" customWidth="1"/>
  </cols>
  <sheetData>
    <row r="1" spans="1:11" ht="14">
      <c r="A1" s="25" t="s">
        <v>86</v>
      </c>
      <c r="B1" s="25"/>
      <c r="C1" s="24"/>
      <c r="D1" s="24"/>
      <c r="E1" s="24"/>
      <c r="F1" s="24"/>
      <c r="G1" s="24"/>
      <c r="H1" s="24"/>
      <c r="I1" s="24"/>
      <c r="J1" s="24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</row>
    <row r="3" spans="1:11" s="2" customFormat="1" ht="12" customHeight="1">
      <c r="A3" s="13"/>
      <c r="B3" s="22" t="s">
        <v>52</v>
      </c>
      <c r="C3" s="20" t="s">
        <v>51</v>
      </c>
      <c r="D3" s="20" t="s">
        <v>50</v>
      </c>
      <c r="E3" s="20" t="s">
        <v>85</v>
      </c>
      <c r="F3" s="20" t="s">
        <v>48</v>
      </c>
      <c r="G3" s="40" t="s">
        <v>47</v>
      </c>
      <c r="H3" s="39"/>
      <c r="I3" s="23" t="s">
        <v>46</v>
      </c>
      <c r="J3" s="23"/>
      <c r="K3" s="20" t="s">
        <v>45</v>
      </c>
    </row>
    <row r="4" spans="1:11" s="2" customFormat="1" ht="12" customHeight="1">
      <c r="A4" s="13"/>
      <c r="B4" s="22" t="s">
        <v>44</v>
      </c>
      <c r="C4" s="20" t="s">
        <v>43</v>
      </c>
      <c r="D4" s="20"/>
      <c r="E4" s="20" t="s">
        <v>42</v>
      </c>
      <c r="F4" s="20" t="s">
        <v>37</v>
      </c>
      <c r="G4" s="20" t="s">
        <v>41</v>
      </c>
      <c r="H4" s="20" t="s">
        <v>40</v>
      </c>
      <c r="I4" s="21" t="s">
        <v>84</v>
      </c>
      <c r="J4" s="20" t="s">
        <v>38</v>
      </c>
      <c r="K4" s="20" t="s">
        <v>37</v>
      </c>
    </row>
    <row r="5" spans="1:11" s="2" customFormat="1" ht="12">
      <c r="A5" s="13" t="s">
        <v>83</v>
      </c>
      <c r="B5" s="12">
        <v>9.81</v>
      </c>
      <c r="C5" s="33">
        <v>1448897</v>
      </c>
      <c r="D5" s="34">
        <v>6.8</v>
      </c>
      <c r="E5" s="17" t="s">
        <v>14</v>
      </c>
      <c r="F5" s="38">
        <v>7027</v>
      </c>
      <c r="G5" s="30">
        <v>32589</v>
      </c>
      <c r="H5" s="30">
        <v>18990</v>
      </c>
      <c r="I5" s="30">
        <v>2227</v>
      </c>
      <c r="J5" s="30">
        <v>21177</v>
      </c>
      <c r="K5" s="37">
        <v>7901</v>
      </c>
    </row>
    <row r="6" spans="1:11" s="2" customFormat="1" ht="12">
      <c r="A6" s="13" t="s">
        <v>82</v>
      </c>
      <c r="B6" s="12">
        <v>9.01</v>
      </c>
      <c r="C6" s="33">
        <v>291207</v>
      </c>
      <c r="D6" s="34">
        <v>10.3</v>
      </c>
      <c r="E6" s="17"/>
      <c r="F6" s="38">
        <v>3519</v>
      </c>
      <c r="G6" s="30">
        <v>20857</v>
      </c>
      <c r="H6" s="30">
        <v>13786</v>
      </c>
      <c r="I6" s="30">
        <v>1428</v>
      </c>
      <c r="J6" s="30">
        <v>10321</v>
      </c>
      <c r="K6" s="37">
        <v>3668</v>
      </c>
    </row>
    <row r="7" spans="1:11" s="2" customFormat="1" ht="12">
      <c r="A7" s="13" t="s">
        <v>81</v>
      </c>
      <c r="B7" s="12">
        <v>4.21</v>
      </c>
      <c r="C7" s="33">
        <v>145299</v>
      </c>
      <c r="D7" s="34">
        <v>10.3</v>
      </c>
      <c r="E7" s="17" t="s">
        <v>14</v>
      </c>
      <c r="F7" s="38">
        <v>2100</v>
      </c>
      <c r="G7" s="30">
        <v>27198</v>
      </c>
      <c r="H7" s="30">
        <v>23595</v>
      </c>
      <c r="I7" s="30">
        <v>1221</v>
      </c>
      <c r="J7" s="30">
        <v>15373</v>
      </c>
      <c r="K7" s="37">
        <v>2100</v>
      </c>
    </row>
    <row r="8" spans="1:11" s="2" customFormat="1" ht="12">
      <c r="A8" s="13" t="s">
        <v>80</v>
      </c>
      <c r="B8" s="12">
        <v>2.61</v>
      </c>
      <c r="C8" s="33">
        <v>286415</v>
      </c>
      <c r="D8" s="34">
        <v>11.3</v>
      </c>
      <c r="E8" s="17" t="s">
        <v>14</v>
      </c>
      <c r="F8" s="38">
        <v>515</v>
      </c>
      <c r="G8" s="30">
        <v>11423</v>
      </c>
      <c r="H8" s="30">
        <v>7842</v>
      </c>
      <c r="I8" s="30">
        <v>328</v>
      </c>
      <c r="J8" s="30">
        <v>6334</v>
      </c>
      <c r="K8" s="37">
        <v>515</v>
      </c>
    </row>
    <row r="9" spans="1:11" s="2" customFormat="1" ht="12">
      <c r="A9" s="13" t="s">
        <v>79</v>
      </c>
      <c r="B9" s="12">
        <v>4.18</v>
      </c>
      <c r="C9" s="33">
        <v>954916</v>
      </c>
      <c r="D9" s="34">
        <v>4.5</v>
      </c>
      <c r="E9" s="17"/>
      <c r="F9" s="38">
        <v>196</v>
      </c>
      <c r="G9" s="30">
        <v>8383</v>
      </c>
      <c r="H9" s="30">
        <v>5321</v>
      </c>
      <c r="I9" s="30">
        <v>0</v>
      </c>
      <c r="J9" s="30">
        <v>818</v>
      </c>
      <c r="K9" s="37">
        <v>196</v>
      </c>
    </row>
    <row r="10" spans="1:11" s="2" customFormat="1" ht="12">
      <c r="A10" s="13" t="s">
        <v>78</v>
      </c>
      <c r="B10" s="12">
        <v>6.89</v>
      </c>
      <c r="C10" s="33">
        <v>467072</v>
      </c>
      <c r="D10" s="34">
        <v>12.5</v>
      </c>
      <c r="E10" s="17" t="s">
        <v>14</v>
      </c>
      <c r="F10" s="38">
        <v>3247</v>
      </c>
      <c r="G10" s="30">
        <v>23422</v>
      </c>
      <c r="H10" s="30">
        <v>15646</v>
      </c>
      <c r="I10" s="30">
        <v>541</v>
      </c>
      <c r="J10" s="30">
        <v>13671</v>
      </c>
      <c r="K10" s="37">
        <v>3247</v>
      </c>
    </row>
    <row r="11" spans="1:11" s="2" customFormat="1" ht="12">
      <c r="A11" s="13" t="s">
        <v>77</v>
      </c>
      <c r="B11" s="12">
        <v>9.65</v>
      </c>
      <c r="C11" s="33">
        <v>250853</v>
      </c>
      <c r="D11" s="34">
        <v>9.8000000000000007</v>
      </c>
      <c r="E11" s="17"/>
      <c r="F11" s="38">
        <v>360</v>
      </c>
      <c r="G11" s="30">
        <v>12814</v>
      </c>
      <c r="H11" s="30">
        <v>8589</v>
      </c>
      <c r="I11" s="30">
        <v>0</v>
      </c>
      <c r="J11" s="30">
        <v>3715</v>
      </c>
      <c r="K11" s="37">
        <v>360</v>
      </c>
    </row>
    <row r="12" spans="1:11" s="2" customFormat="1" ht="12">
      <c r="A12" s="13" t="s">
        <v>76</v>
      </c>
      <c r="B12" s="12">
        <v>4.8</v>
      </c>
      <c r="C12" s="33">
        <v>436361</v>
      </c>
      <c r="D12" s="34">
        <v>11.8</v>
      </c>
      <c r="E12" s="17" t="s">
        <v>14</v>
      </c>
      <c r="F12" s="38">
        <v>2672</v>
      </c>
      <c r="G12" s="30">
        <v>24709</v>
      </c>
      <c r="H12" s="30">
        <v>21218</v>
      </c>
      <c r="I12" s="30">
        <v>339</v>
      </c>
      <c r="J12" s="30">
        <v>9416</v>
      </c>
      <c r="K12" s="37">
        <v>2672</v>
      </c>
    </row>
    <row r="13" spans="1:11" s="2" customFormat="1" ht="12">
      <c r="A13" s="13" t="s">
        <v>75</v>
      </c>
      <c r="B13" s="12">
        <v>8.2899999999999991</v>
      </c>
      <c r="C13" s="33">
        <v>1308262</v>
      </c>
      <c r="D13" s="34">
        <v>11.2</v>
      </c>
      <c r="E13" s="17"/>
      <c r="F13" s="38">
        <v>6320</v>
      </c>
      <c r="G13" s="30">
        <v>24020</v>
      </c>
      <c r="H13" s="30">
        <v>18901</v>
      </c>
      <c r="I13" s="30">
        <v>777</v>
      </c>
      <c r="J13" s="30">
        <v>9343</v>
      </c>
      <c r="K13" s="37">
        <v>5969</v>
      </c>
    </row>
    <row r="14" spans="1:11" s="2" customFormat="1" ht="12">
      <c r="A14" s="13" t="s">
        <v>74</v>
      </c>
      <c r="B14" s="12">
        <v>6.54</v>
      </c>
      <c r="C14" s="33">
        <v>174528</v>
      </c>
      <c r="D14" s="34">
        <v>9.1999999999999993</v>
      </c>
      <c r="E14" s="17" t="s">
        <v>14</v>
      </c>
      <c r="F14" s="38">
        <v>347</v>
      </c>
      <c r="G14" s="30">
        <v>14515</v>
      </c>
      <c r="H14" s="30">
        <v>11512</v>
      </c>
      <c r="I14" s="30">
        <v>0</v>
      </c>
      <c r="J14" s="30">
        <v>11677</v>
      </c>
      <c r="K14" s="37">
        <v>347</v>
      </c>
    </row>
    <row r="15" spans="1:11" s="2" customFormat="1" ht="12">
      <c r="A15" s="13" t="s">
        <v>73</v>
      </c>
      <c r="B15" s="12">
        <v>2.63</v>
      </c>
      <c r="C15" s="33">
        <v>251299</v>
      </c>
      <c r="D15" s="34">
        <v>9.1</v>
      </c>
      <c r="E15" s="17"/>
      <c r="F15" s="38">
        <v>96</v>
      </c>
      <c r="G15" s="30">
        <v>23038</v>
      </c>
      <c r="H15" s="30">
        <v>16561</v>
      </c>
      <c r="I15" s="30">
        <v>120</v>
      </c>
      <c r="J15" s="30">
        <v>8940</v>
      </c>
      <c r="K15" s="37">
        <v>96</v>
      </c>
    </row>
    <row r="16" spans="1:11" s="2" customFormat="1" ht="12">
      <c r="A16" s="13" t="s">
        <v>72</v>
      </c>
      <c r="B16" s="12">
        <v>7.1</v>
      </c>
      <c r="C16" s="33">
        <v>489469</v>
      </c>
      <c r="D16" s="34">
        <v>11.5</v>
      </c>
      <c r="E16" s="17" t="s">
        <v>14</v>
      </c>
      <c r="F16" s="38">
        <v>1049</v>
      </c>
      <c r="G16" s="30">
        <v>15602</v>
      </c>
      <c r="H16" s="30">
        <v>10237</v>
      </c>
      <c r="I16" s="30">
        <v>1511</v>
      </c>
      <c r="J16" s="30">
        <v>3206</v>
      </c>
      <c r="K16" s="37">
        <v>1119</v>
      </c>
    </row>
    <row r="17" spans="1:11" s="2" customFormat="1" ht="12">
      <c r="A17" s="13" t="s">
        <v>71</v>
      </c>
      <c r="B17" s="12">
        <v>4.5599999999999996</v>
      </c>
      <c r="C17" s="33">
        <v>294945</v>
      </c>
      <c r="D17" s="34">
        <v>9.9</v>
      </c>
      <c r="E17" s="17"/>
      <c r="F17" s="38">
        <v>429</v>
      </c>
      <c r="G17" s="30">
        <v>11986</v>
      </c>
      <c r="H17" s="30">
        <v>9332</v>
      </c>
      <c r="I17" s="30">
        <v>756</v>
      </c>
      <c r="J17" s="30">
        <v>3584</v>
      </c>
      <c r="K17" s="37">
        <v>429</v>
      </c>
    </row>
    <row r="18" spans="1:11" s="2" customFormat="1" ht="12">
      <c r="A18" s="13" t="s">
        <v>70</v>
      </c>
      <c r="B18" s="12">
        <v>1.64</v>
      </c>
      <c r="C18" s="33">
        <v>240920</v>
      </c>
      <c r="D18" s="34">
        <v>11.1</v>
      </c>
      <c r="E18" s="17"/>
      <c r="F18" s="38">
        <v>1513</v>
      </c>
      <c r="G18" s="30">
        <v>15247</v>
      </c>
      <c r="H18" s="30">
        <v>14658</v>
      </c>
      <c r="I18" s="30">
        <v>0</v>
      </c>
      <c r="J18" s="30">
        <v>8789</v>
      </c>
      <c r="K18" s="37">
        <v>1513</v>
      </c>
    </row>
    <row r="19" spans="1:11" s="2" customFormat="1" ht="12">
      <c r="A19" s="13" t="s">
        <v>69</v>
      </c>
      <c r="B19" s="12">
        <v>1.94</v>
      </c>
      <c r="C19" s="33">
        <v>152961</v>
      </c>
      <c r="D19" s="34">
        <v>15.3</v>
      </c>
      <c r="E19" s="17"/>
      <c r="F19" s="38">
        <v>298</v>
      </c>
      <c r="G19" s="30">
        <v>6107</v>
      </c>
      <c r="H19" s="30">
        <v>5303</v>
      </c>
      <c r="I19" s="30">
        <v>169</v>
      </c>
      <c r="J19" s="30">
        <v>6813</v>
      </c>
      <c r="K19" s="37">
        <v>298</v>
      </c>
    </row>
    <row r="20" spans="1:11" s="2" customFormat="1" ht="12">
      <c r="A20" s="13" t="s">
        <v>68</v>
      </c>
      <c r="B20" s="12">
        <v>6.42</v>
      </c>
      <c r="C20" s="33">
        <v>149262</v>
      </c>
      <c r="D20" s="34">
        <v>10.7</v>
      </c>
      <c r="E20" s="17"/>
      <c r="F20" s="38">
        <v>642</v>
      </c>
      <c r="G20" s="30">
        <v>4470</v>
      </c>
      <c r="H20" s="30">
        <v>2110</v>
      </c>
      <c r="I20" s="30">
        <v>0</v>
      </c>
      <c r="J20" s="30">
        <v>1763</v>
      </c>
      <c r="K20" s="37">
        <v>622</v>
      </c>
    </row>
    <row r="21" spans="1:11" s="2" customFormat="1" ht="12">
      <c r="A21" s="13" t="s">
        <v>67</v>
      </c>
      <c r="B21" s="12">
        <v>1.33</v>
      </c>
      <c r="C21" s="33">
        <v>126938</v>
      </c>
      <c r="D21" s="34">
        <v>12.3</v>
      </c>
      <c r="E21" s="17"/>
      <c r="F21" s="31">
        <v>302</v>
      </c>
      <c r="G21" s="30">
        <v>5468</v>
      </c>
      <c r="H21" s="30">
        <v>4647</v>
      </c>
      <c r="I21" s="30">
        <v>993</v>
      </c>
      <c r="J21" s="30">
        <v>4439</v>
      </c>
      <c r="K21" s="29">
        <v>302</v>
      </c>
    </row>
    <row r="22" spans="1:11" s="2" customFormat="1" ht="12">
      <c r="A22" s="13" t="s">
        <v>66</v>
      </c>
      <c r="B22" s="12">
        <v>7.65</v>
      </c>
      <c r="C22" s="33">
        <v>233471</v>
      </c>
      <c r="D22" s="34">
        <v>11</v>
      </c>
      <c r="E22" s="17"/>
      <c r="F22" s="36">
        <v>64</v>
      </c>
      <c r="G22" s="30">
        <v>9548</v>
      </c>
      <c r="H22" s="30">
        <v>8594</v>
      </c>
      <c r="I22" s="30">
        <v>0</v>
      </c>
      <c r="J22" s="30">
        <v>620</v>
      </c>
      <c r="K22" s="35">
        <v>64</v>
      </c>
    </row>
    <row r="23" spans="1:11" s="2" customFormat="1" ht="12">
      <c r="A23" s="13" t="s">
        <v>65</v>
      </c>
      <c r="B23" s="12">
        <v>0.69</v>
      </c>
      <c r="C23" s="33">
        <v>177089</v>
      </c>
      <c r="D23" s="34">
        <v>9.5</v>
      </c>
      <c r="E23" s="17"/>
      <c r="F23" s="38">
        <v>320</v>
      </c>
      <c r="G23" s="30">
        <v>6743</v>
      </c>
      <c r="H23" s="30">
        <v>6743</v>
      </c>
      <c r="I23" s="30">
        <v>0</v>
      </c>
      <c r="J23" s="30">
        <v>1410</v>
      </c>
      <c r="K23" s="37">
        <v>320</v>
      </c>
    </row>
    <row r="24" spans="1:11" s="2" customFormat="1" ht="12">
      <c r="A24" s="13" t="s">
        <v>64</v>
      </c>
      <c r="B24" s="12">
        <v>0.85</v>
      </c>
      <c r="C24" s="33">
        <v>246959</v>
      </c>
      <c r="D24" s="34">
        <v>11.6</v>
      </c>
      <c r="E24" s="17"/>
      <c r="F24" s="31">
        <v>39</v>
      </c>
      <c r="G24" s="30">
        <v>4460</v>
      </c>
      <c r="H24" s="30">
        <v>2879</v>
      </c>
      <c r="I24" s="30">
        <v>116</v>
      </c>
      <c r="J24" s="30">
        <v>1742</v>
      </c>
      <c r="K24" s="29">
        <v>108</v>
      </c>
    </row>
    <row r="25" spans="1:11" s="2" customFormat="1" ht="12">
      <c r="A25" s="13" t="s">
        <v>63</v>
      </c>
      <c r="B25" s="12">
        <v>17.48</v>
      </c>
      <c r="C25" s="33">
        <v>268350</v>
      </c>
      <c r="D25" s="34">
        <v>9.9</v>
      </c>
      <c r="E25" s="17"/>
      <c r="F25" s="36" t="s">
        <v>62</v>
      </c>
      <c r="G25" s="30">
        <v>0</v>
      </c>
      <c r="H25" s="30">
        <v>0</v>
      </c>
      <c r="I25" s="30">
        <v>0</v>
      </c>
      <c r="J25" s="30">
        <v>189</v>
      </c>
      <c r="K25" s="29" t="s">
        <v>62</v>
      </c>
    </row>
    <row r="26" spans="1:11" s="2" customFormat="1" ht="12">
      <c r="A26" s="13" t="s">
        <v>61</v>
      </c>
      <c r="B26" s="12">
        <v>15.24</v>
      </c>
      <c r="C26" s="33">
        <v>286583</v>
      </c>
      <c r="D26" s="34">
        <v>14.5</v>
      </c>
      <c r="E26" s="17"/>
      <c r="F26" s="38">
        <v>5945</v>
      </c>
      <c r="G26" s="30">
        <v>13708</v>
      </c>
      <c r="H26" s="30">
        <v>8971</v>
      </c>
      <c r="I26" s="30">
        <v>162</v>
      </c>
      <c r="J26" s="30">
        <v>5537</v>
      </c>
      <c r="K26" s="37">
        <v>6091</v>
      </c>
    </row>
    <row r="27" spans="1:11" s="2" customFormat="1" ht="12">
      <c r="A27" s="13" t="s">
        <v>60</v>
      </c>
      <c r="B27" s="12">
        <v>11.63</v>
      </c>
      <c r="C27" s="33">
        <v>245936</v>
      </c>
      <c r="D27" s="34">
        <v>9.8000000000000007</v>
      </c>
      <c r="E27" s="17"/>
      <c r="F27" s="31">
        <v>971</v>
      </c>
      <c r="G27" s="30">
        <v>6424</v>
      </c>
      <c r="H27" s="30">
        <v>4372</v>
      </c>
      <c r="I27" s="30">
        <v>0</v>
      </c>
      <c r="J27" s="30">
        <v>1434</v>
      </c>
      <c r="K27" s="29">
        <v>1083</v>
      </c>
    </row>
    <row r="28" spans="1:11" s="2" customFormat="1" ht="12">
      <c r="A28" s="13" t="s">
        <v>59</v>
      </c>
      <c r="B28" s="12">
        <v>5.94</v>
      </c>
      <c r="C28" s="33">
        <v>163789</v>
      </c>
      <c r="D28" s="34">
        <v>13.3</v>
      </c>
      <c r="E28" s="17" t="s">
        <v>14</v>
      </c>
      <c r="F28" s="36">
        <v>90</v>
      </c>
      <c r="G28" s="30">
        <v>6436</v>
      </c>
      <c r="H28" s="30">
        <v>5675</v>
      </c>
      <c r="I28" s="30">
        <v>0</v>
      </c>
      <c r="J28" s="30">
        <v>2597</v>
      </c>
      <c r="K28" s="35">
        <v>90</v>
      </c>
    </row>
    <row r="29" spans="1:11" s="2" customFormat="1" ht="12">
      <c r="A29" s="13" t="s">
        <v>58</v>
      </c>
      <c r="B29" s="12">
        <v>3.73</v>
      </c>
      <c r="C29" s="33">
        <v>746595</v>
      </c>
      <c r="D29" s="34">
        <v>4.3</v>
      </c>
      <c r="E29" s="17"/>
      <c r="F29" s="31">
        <v>1777</v>
      </c>
      <c r="G29" s="30">
        <v>6027</v>
      </c>
      <c r="H29" s="30">
        <v>4977</v>
      </c>
      <c r="I29" s="30">
        <v>0</v>
      </c>
      <c r="J29" s="30">
        <v>0</v>
      </c>
      <c r="K29" s="29">
        <v>1777</v>
      </c>
    </row>
    <row r="30" spans="1:11" s="2" customFormat="1" ht="12">
      <c r="A30" s="13" t="s">
        <v>57</v>
      </c>
      <c r="B30" s="12">
        <v>1.02</v>
      </c>
      <c r="C30" s="33">
        <v>260018</v>
      </c>
      <c r="D30" s="32">
        <v>10.6</v>
      </c>
      <c r="E30" s="17"/>
      <c r="F30" s="31">
        <v>389</v>
      </c>
      <c r="G30" s="30">
        <v>24233</v>
      </c>
      <c r="H30" s="30">
        <v>17678</v>
      </c>
      <c r="I30" s="30">
        <v>182</v>
      </c>
      <c r="J30" s="30">
        <v>10709</v>
      </c>
      <c r="K30" s="29">
        <v>389</v>
      </c>
    </row>
    <row r="31" spans="1:11" s="2" customFormat="1" ht="12">
      <c r="A31" s="13" t="s">
        <v>56</v>
      </c>
      <c r="B31" s="12">
        <v>5.9938461538461532</v>
      </c>
      <c r="C31" s="28">
        <f>SUM(C5:C30)</f>
        <v>10098394</v>
      </c>
      <c r="D31" s="21"/>
      <c r="E31" s="27" t="s">
        <v>55</v>
      </c>
      <c r="F31" s="26">
        <f>SUM(F5:F30)</f>
        <v>40227</v>
      </c>
      <c r="G31" s="26">
        <f>SUM(G5:G29)</f>
        <v>335194</v>
      </c>
      <c r="H31" s="26">
        <f>SUM(H5:H29)</f>
        <v>250459</v>
      </c>
      <c r="I31" s="26">
        <f>SUM(I5:I30)</f>
        <v>10870</v>
      </c>
      <c r="J31" s="26">
        <f>SUM(J5:J30)</f>
        <v>163617</v>
      </c>
      <c r="K31" s="26">
        <f>SUM(K5:K30)</f>
        <v>41276</v>
      </c>
    </row>
    <row r="32" spans="1:11" s="2" customFormat="1" ht="12">
      <c r="A32" s="1"/>
      <c r="B32" s="5"/>
    </row>
    <row r="33" spans="1:2" s="2" customFormat="1" ht="12">
      <c r="A33" s="1" t="s">
        <v>10</v>
      </c>
      <c r="B33" s="1"/>
    </row>
    <row r="34" spans="1:2" s="2" customFormat="1" ht="12">
      <c r="A34" s="1" t="s">
        <v>8</v>
      </c>
      <c r="B34" s="1"/>
    </row>
    <row r="35" spans="1:2" s="2" customFormat="1" ht="12">
      <c r="A35" s="1" t="s">
        <v>6</v>
      </c>
      <c r="B35" s="1"/>
    </row>
    <row r="36" spans="1:2" s="2" customFormat="1" ht="12">
      <c r="A36" s="1" t="s">
        <v>4</v>
      </c>
      <c r="B36" s="1"/>
    </row>
    <row r="37" spans="1:2" s="2" customFormat="1" ht="12">
      <c r="A37" s="1" t="s">
        <v>2</v>
      </c>
      <c r="B37" s="1"/>
    </row>
    <row r="38" spans="1:2" s="2" customFormat="1" ht="12">
      <c r="A38" s="1" t="s">
        <v>0</v>
      </c>
      <c r="B38" s="1"/>
    </row>
    <row r="39" spans="1:2" s="2" customFormat="1" ht="12">
      <c r="A39" s="1"/>
      <c r="B39" s="1"/>
    </row>
    <row r="40" spans="1:2" s="2" customFormat="1" ht="12">
      <c r="A40" s="1" t="s">
        <v>54</v>
      </c>
      <c r="B40" s="1"/>
    </row>
  </sheetData>
  <mergeCells count="2">
    <mergeCell ref="G3:H3"/>
    <mergeCell ref="I3:J3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B49C-243F-48EC-9EF8-D8AF6E1711B4}">
  <dimension ref="A1:Q30"/>
  <sheetViews>
    <sheetView workbookViewId="0"/>
  </sheetViews>
  <sheetFormatPr defaultColWidth="9" defaultRowHeight="12"/>
  <cols>
    <col min="1" max="1" width="9" style="2"/>
    <col min="2" max="2" width="8.26953125" style="2" customWidth="1"/>
    <col min="3" max="3" width="7.6328125" style="2" customWidth="1"/>
    <col min="4" max="4" width="9" style="2"/>
    <col min="5" max="6" width="7.6328125" style="2" customWidth="1"/>
    <col min="7" max="7" width="8" style="2" customWidth="1"/>
    <col min="8" max="8" width="8.26953125" style="2" customWidth="1"/>
    <col min="9" max="9" width="2.6328125" style="2" customWidth="1"/>
    <col min="10" max="10" width="9.6328125" style="2" customWidth="1"/>
    <col min="11" max="11" width="8.08984375" style="2" customWidth="1"/>
    <col min="12" max="12" width="7.6328125" style="2" customWidth="1"/>
    <col min="13" max="13" width="8.08984375" style="2" customWidth="1"/>
    <col min="14" max="14" width="6.6328125" style="2" customWidth="1"/>
    <col min="15" max="15" width="7.6328125" style="2" customWidth="1"/>
    <col min="16" max="16" width="7.90625" style="2" customWidth="1"/>
    <col min="17" max="17" width="8.08984375" style="2" customWidth="1"/>
    <col min="18" max="16384" width="9" style="2"/>
  </cols>
  <sheetData>
    <row r="1" spans="1:17" ht="13">
      <c r="A1" s="45" t="s">
        <v>96</v>
      </c>
    </row>
    <row r="3" spans="1:17" ht="24">
      <c r="A3" s="22"/>
      <c r="B3" s="21" t="s">
        <v>95</v>
      </c>
      <c r="C3" s="21" t="s">
        <v>94</v>
      </c>
      <c r="D3" s="21" t="s">
        <v>93</v>
      </c>
      <c r="E3" s="21" t="s">
        <v>92</v>
      </c>
      <c r="F3" s="21" t="s">
        <v>91</v>
      </c>
      <c r="G3" s="10" t="s">
        <v>90</v>
      </c>
      <c r="H3" s="10" t="s">
        <v>89</v>
      </c>
      <c r="J3" s="22"/>
      <c r="K3" s="21" t="s">
        <v>95</v>
      </c>
      <c r="L3" s="21" t="s">
        <v>94</v>
      </c>
      <c r="M3" s="21" t="s">
        <v>93</v>
      </c>
      <c r="N3" s="21" t="s">
        <v>92</v>
      </c>
      <c r="O3" s="21" t="s">
        <v>91</v>
      </c>
      <c r="P3" s="10" t="s">
        <v>90</v>
      </c>
      <c r="Q3" s="10" t="s">
        <v>89</v>
      </c>
    </row>
    <row r="4" spans="1:17">
      <c r="A4" s="22" t="s">
        <v>12</v>
      </c>
      <c r="B4" s="41">
        <v>4690630</v>
      </c>
      <c r="C4" s="41">
        <v>803808</v>
      </c>
      <c r="D4" s="41">
        <v>1838291</v>
      </c>
      <c r="E4" s="41">
        <v>120318</v>
      </c>
      <c r="F4" s="41">
        <v>572991</v>
      </c>
      <c r="G4" s="41">
        <v>300538</v>
      </c>
      <c r="H4" s="41">
        <v>223415</v>
      </c>
      <c r="I4" s="44"/>
      <c r="J4" s="21" t="s">
        <v>56</v>
      </c>
      <c r="K4" s="41">
        <v>2302878</v>
      </c>
      <c r="L4" s="41">
        <v>402618</v>
      </c>
      <c r="M4" s="41">
        <v>574982</v>
      </c>
      <c r="N4" s="41">
        <v>52737</v>
      </c>
      <c r="O4" s="41">
        <v>277943</v>
      </c>
      <c r="P4" s="41">
        <v>218330</v>
      </c>
      <c r="Q4" s="41">
        <v>142842</v>
      </c>
    </row>
    <row r="5" spans="1:17">
      <c r="A5" s="18" t="s">
        <v>36</v>
      </c>
      <c r="B5" s="41">
        <v>19660</v>
      </c>
      <c r="C5" s="41">
        <v>6145</v>
      </c>
      <c r="D5" s="41">
        <v>8530</v>
      </c>
      <c r="E5" s="41">
        <v>227</v>
      </c>
      <c r="F5" s="41">
        <v>1025</v>
      </c>
      <c r="G5" s="41">
        <v>509</v>
      </c>
      <c r="H5" s="41">
        <v>292</v>
      </c>
      <c r="I5" s="44"/>
      <c r="J5" s="13" t="s">
        <v>83</v>
      </c>
      <c r="K5" s="41">
        <v>330233</v>
      </c>
      <c r="L5" s="41">
        <v>62002</v>
      </c>
      <c r="M5" s="41">
        <v>57880</v>
      </c>
      <c r="N5" s="41">
        <v>13499</v>
      </c>
      <c r="O5" s="41">
        <v>31850</v>
      </c>
      <c r="P5" s="41">
        <v>35448</v>
      </c>
      <c r="Q5" s="41">
        <v>10585</v>
      </c>
    </row>
    <row r="6" spans="1:17">
      <c r="A6" s="18" t="s">
        <v>35</v>
      </c>
      <c r="B6" s="41">
        <v>40383</v>
      </c>
      <c r="C6" s="41">
        <v>9326</v>
      </c>
      <c r="D6" s="41">
        <v>13004</v>
      </c>
      <c r="E6" s="41">
        <v>2380</v>
      </c>
      <c r="F6" s="41">
        <v>4882</v>
      </c>
      <c r="G6" s="41">
        <v>3079</v>
      </c>
      <c r="H6" s="41">
        <v>1184</v>
      </c>
      <c r="I6" s="44"/>
      <c r="J6" s="13" t="s">
        <v>82</v>
      </c>
      <c r="K6" s="41">
        <v>99296</v>
      </c>
      <c r="L6" s="41">
        <v>17792</v>
      </c>
      <c r="M6" s="41">
        <v>17582</v>
      </c>
      <c r="N6" s="41">
        <v>2428</v>
      </c>
      <c r="O6" s="41">
        <v>16684</v>
      </c>
      <c r="P6" s="41">
        <v>9007</v>
      </c>
      <c r="Q6" s="41">
        <v>7512</v>
      </c>
    </row>
    <row r="7" spans="1:17">
      <c r="A7" s="18" t="s">
        <v>34</v>
      </c>
      <c r="B7" s="41">
        <v>84771</v>
      </c>
      <c r="C7" s="41">
        <v>18140</v>
      </c>
      <c r="D7" s="41">
        <v>28634</v>
      </c>
      <c r="E7" s="41">
        <v>6519</v>
      </c>
      <c r="F7" s="41">
        <v>5012</v>
      </c>
      <c r="G7" s="41">
        <v>6853</v>
      </c>
      <c r="H7" s="41">
        <v>1981</v>
      </c>
      <c r="I7" s="44"/>
      <c r="J7" s="13" t="s">
        <v>81</v>
      </c>
      <c r="K7" s="41">
        <v>81175</v>
      </c>
      <c r="L7" s="41">
        <v>12982</v>
      </c>
      <c r="M7" s="41">
        <v>29048</v>
      </c>
      <c r="N7" s="41">
        <v>1985</v>
      </c>
      <c r="O7" s="41">
        <v>11496</v>
      </c>
      <c r="P7" s="41">
        <v>7944</v>
      </c>
      <c r="Q7" s="41">
        <v>7513</v>
      </c>
    </row>
    <row r="8" spans="1:17">
      <c r="A8" s="18" t="s">
        <v>33</v>
      </c>
      <c r="B8" s="41">
        <v>161237</v>
      </c>
      <c r="C8" s="41">
        <v>36947</v>
      </c>
      <c r="D8" s="41">
        <v>67762</v>
      </c>
      <c r="E8" s="41">
        <v>6489</v>
      </c>
      <c r="F8" s="41">
        <v>14961</v>
      </c>
      <c r="G8" s="41">
        <v>9551</v>
      </c>
      <c r="H8" s="41">
        <v>4195</v>
      </c>
      <c r="I8" s="44"/>
      <c r="J8" s="13" t="s">
        <v>80</v>
      </c>
      <c r="K8" s="41">
        <v>98806</v>
      </c>
      <c r="L8" s="41">
        <v>15434</v>
      </c>
      <c r="M8" s="41">
        <v>21937</v>
      </c>
      <c r="N8" s="41">
        <v>3177</v>
      </c>
      <c r="O8" s="41">
        <v>15081</v>
      </c>
      <c r="P8" s="41">
        <v>14623</v>
      </c>
      <c r="Q8" s="41">
        <v>8705</v>
      </c>
    </row>
    <row r="9" spans="1:17">
      <c r="A9" s="18" t="s">
        <v>32</v>
      </c>
      <c r="B9" s="41">
        <v>105476</v>
      </c>
      <c r="C9" s="41">
        <v>21919</v>
      </c>
      <c r="D9" s="41">
        <v>46999</v>
      </c>
      <c r="E9" s="41">
        <v>4152</v>
      </c>
      <c r="F9" s="41">
        <v>10848</v>
      </c>
      <c r="G9" s="41">
        <v>4286</v>
      </c>
      <c r="H9" s="41">
        <v>2935</v>
      </c>
      <c r="I9" s="44"/>
      <c r="J9" s="13" t="s">
        <v>79</v>
      </c>
      <c r="K9" s="41">
        <v>84059</v>
      </c>
      <c r="L9" s="41">
        <v>16312</v>
      </c>
      <c r="M9" s="41">
        <v>12417</v>
      </c>
      <c r="N9" s="41">
        <v>1211</v>
      </c>
      <c r="O9" s="41">
        <v>8590</v>
      </c>
      <c r="P9" s="41">
        <v>3197</v>
      </c>
      <c r="Q9" s="41">
        <v>4070</v>
      </c>
    </row>
    <row r="10" spans="1:17">
      <c r="A10" s="18" t="s">
        <v>31</v>
      </c>
      <c r="B10" s="41">
        <v>75849</v>
      </c>
      <c r="C10" s="41">
        <v>17646</v>
      </c>
      <c r="D10" s="41">
        <v>26143</v>
      </c>
      <c r="E10" s="41">
        <v>2529</v>
      </c>
      <c r="F10" s="41">
        <v>12553</v>
      </c>
      <c r="G10" s="41">
        <v>3654</v>
      </c>
      <c r="H10" s="41">
        <v>3187</v>
      </c>
      <c r="I10" s="44"/>
      <c r="J10" s="13" t="s">
        <v>78</v>
      </c>
      <c r="K10" s="41">
        <v>136651</v>
      </c>
      <c r="L10" s="41">
        <v>24150</v>
      </c>
      <c r="M10" s="41">
        <v>41684</v>
      </c>
      <c r="N10" s="41">
        <v>1268</v>
      </c>
      <c r="O10" s="41">
        <v>23389</v>
      </c>
      <c r="P10" s="41">
        <v>8361</v>
      </c>
      <c r="Q10" s="41">
        <v>9361</v>
      </c>
    </row>
    <row r="11" spans="1:17">
      <c r="A11" s="18" t="s">
        <v>30</v>
      </c>
      <c r="B11" s="41">
        <v>120750</v>
      </c>
      <c r="C11" s="41">
        <v>23640</v>
      </c>
      <c r="D11" s="41">
        <v>43403</v>
      </c>
      <c r="E11" s="41">
        <v>4245</v>
      </c>
      <c r="F11" s="41">
        <v>21011</v>
      </c>
      <c r="G11" s="41">
        <v>4503</v>
      </c>
      <c r="H11" s="41">
        <v>4747</v>
      </c>
      <c r="I11" s="44"/>
      <c r="J11" s="13" t="s">
        <v>77</v>
      </c>
      <c r="K11" s="41">
        <v>64125</v>
      </c>
      <c r="L11" s="41">
        <v>11682</v>
      </c>
      <c r="M11" s="41">
        <v>16203</v>
      </c>
      <c r="N11" s="41">
        <v>587</v>
      </c>
      <c r="O11" s="41">
        <v>9807</v>
      </c>
      <c r="P11" s="41">
        <v>2996</v>
      </c>
      <c r="Q11" s="41">
        <v>4685</v>
      </c>
    </row>
    <row r="12" spans="1:17">
      <c r="A12" s="18" t="s">
        <v>29</v>
      </c>
      <c r="B12" s="41">
        <v>228436</v>
      </c>
      <c r="C12" s="41">
        <v>39095</v>
      </c>
      <c r="D12" s="41">
        <v>76344</v>
      </c>
      <c r="E12" s="41">
        <v>15278</v>
      </c>
      <c r="F12" s="41">
        <v>29513</v>
      </c>
      <c r="G12" s="41">
        <v>16693</v>
      </c>
      <c r="H12" s="41">
        <v>10703</v>
      </c>
      <c r="I12" s="44"/>
      <c r="J12" s="13" t="s">
        <v>76</v>
      </c>
      <c r="K12" s="41">
        <v>119975</v>
      </c>
      <c r="L12" s="41">
        <v>17944</v>
      </c>
      <c r="M12" s="41">
        <v>44734</v>
      </c>
      <c r="N12" s="41">
        <v>2254</v>
      </c>
      <c r="O12" s="41">
        <v>14053</v>
      </c>
      <c r="P12" s="41">
        <v>10102</v>
      </c>
      <c r="Q12" s="41">
        <v>7666</v>
      </c>
    </row>
    <row r="13" spans="1:17">
      <c r="A13" s="18" t="s">
        <v>28</v>
      </c>
      <c r="B13" s="41">
        <v>194644</v>
      </c>
      <c r="C13" s="41">
        <v>35631</v>
      </c>
      <c r="D13" s="41">
        <v>88116</v>
      </c>
      <c r="E13" s="41">
        <v>4593</v>
      </c>
      <c r="F13" s="41">
        <v>19797</v>
      </c>
      <c r="G13" s="41">
        <v>9980</v>
      </c>
      <c r="H13" s="41">
        <v>5752</v>
      </c>
      <c r="I13" s="44"/>
      <c r="J13" s="13" t="s">
        <v>75</v>
      </c>
      <c r="K13" s="41">
        <v>224902</v>
      </c>
      <c r="L13" s="41">
        <v>38845</v>
      </c>
      <c r="M13" s="41">
        <v>46402</v>
      </c>
      <c r="N13" s="41">
        <v>9021</v>
      </c>
      <c r="O13" s="41">
        <v>14076</v>
      </c>
      <c r="P13" s="41">
        <v>36520</v>
      </c>
      <c r="Q13" s="41">
        <v>7394</v>
      </c>
    </row>
    <row r="14" spans="1:17">
      <c r="A14" s="18" t="s">
        <v>27</v>
      </c>
      <c r="B14" s="41">
        <v>142331</v>
      </c>
      <c r="C14" s="41">
        <v>23151</v>
      </c>
      <c r="D14" s="41">
        <v>62734</v>
      </c>
      <c r="E14" s="41">
        <v>5568</v>
      </c>
      <c r="F14" s="41">
        <v>11202</v>
      </c>
      <c r="G14" s="41">
        <v>11999</v>
      </c>
      <c r="H14" s="41">
        <v>4531</v>
      </c>
      <c r="I14" s="44"/>
      <c r="J14" s="13" t="s">
        <v>74</v>
      </c>
      <c r="K14" s="41">
        <v>68379</v>
      </c>
      <c r="L14" s="41">
        <v>10372</v>
      </c>
      <c r="M14" s="41">
        <v>24741</v>
      </c>
      <c r="N14" s="41">
        <v>866</v>
      </c>
      <c r="O14" s="41">
        <v>9617</v>
      </c>
      <c r="P14" s="41">
        <v>6333</v>
      </c>
      <c r="Q14" s="41">
        <v>5457</v>
      </c>
    </row>
    <row r="15" spans="1:17">
      <c r="A15" s="18" t="s">
        <v>26</v>
      </c>
      <c r="B15" s="41">
        <v>386958</v>
      </c>
      <c r="C15" s="41">
        <v>65164</v>
      </c>
      <c r="D15" s="41">
        <v>149811</v>
      </c>
      <c r="E15" s="41">
        <v>7957</v>
      </c>
      <c r="F15" s="41">
        <v>58723</v>
      </c>
      <c r="G15" s="41">
        <v>23174</v>
      </c>
      <c r="H15" s="41">
        <v>15919</v>
      </c>
      <c r="I15" s="44"/>
      <c r="J15" s="13" t="s">
        <v>73</v>
      </c>
      <c r="K15" s="41">
        <v>106674</v>
      </c>
      <c r="L15" s="41">
        <v>20217</v>
      </c>
      <c r="M15" s="41">
        <v>29217</v>
      </c>
      <c r="N15" s="41">
        <v>1336</v>
      </c>
      <c r="O15" s="41">
        <v>17020</v>
      </c>
      <c r="P15" s="41">
        <v>8255</v>
      </c>
      <c r="Q15" s="41">
        <v>8711</v>
      </c>
    </row>
    <row r="16" spans="1:17">
      <c r="A16" s="18" t="s">
        <v>25</v>
      </c>
      <c r="B16" s="41">
        <v>474450</v>
      </c>
      <c r="C16" s="41">
        <v>66362</v>
      </c>
      <c r="D16" s="41">
        <v>210556</v>
      </c>
      <c r="E16" s="41">
        <v>11099</v>
      </c>
      <c r="F16" s="41">
        <v>44589</v>
      </c>
      <c r="G16" s="41">
        <v>34191</v>
      </c>
      <c r="H16" s="41">
        <v>20993</v>
      </c>
      <c r="I16" s="44"/>
      <c r="J16" s="13" t="s">
        <v>72</v>
      </c>
      <c r="K16" s="41">
        <v>105036</v>
      </c>
      <c r="L16" s="41">
        <v>19385</v>
      </c>
      <c r="M16" s="41">
        <v>32410</v>
      </c>
      <c r="N16" s="41">
        <v>1936</v>
      </c>
      <c r="O16" s="41">
        <v>10208</v>
      </c>
      <c r="P16" s="41">
        <v>7649</v>
      </c>
      <c r="Q16" s="41">
        <v>5684</v>
      </c>
    </row>
    <row r="17" spans="1:17">
      <c r="A17" s="18" t="s">
        <v>24</v>
      </c>
      <c r="B17" s="41">
        <v>109344</v>
      </c>
      <c r="C17" s="41">
        <v>20803</v>
      </c>
      <c r="D17" s="41">
        <v>50286</v>
      </c>
      <c r="E17" s="41">
        <v>4098</v>
      </c>
      <c r="F17" s="41">
        <v>7441</v>
      </c>
      <c r="G17" s="41">
        <v>5931</v>
      </c>
      <c r="H17" s="41">
        <v>2689</v>
      </c>
      <c r="I17" s="44"/>
      <c r="J17" s="13" t="s">
        <v>71</v>
      </c>
      <c r="K17" s="41">
        <v>81250</v>
      </c>
      <c r="L17" s="41">
        <v>13963</v>
      </c>
      <c r="M17" s="41">
        <v>24939</v>
      </c>
      <c r="N17" s="41">
        <v>574</v>
      </c>
      <c r="O17" s="41">
        <v>11145</v>
      </c>
      <c r="P17" s="41">
        <v>3868</v>
      </c>
      <c r="Q17" s="41">
        <v>7095</v>
      </c>
    </row>
    <row r="18" spans="1:17">
      <c r="A18" s="18" t="s">
        <v>23</v>
      </c>
      <c r="B18" s="41">
        <v>194828</v>
      </c>
      <c r="C18" s="41">
        <v>25858</v>
      </c>
      <c r="D18" s="41">
        <v>83181</v>
      </c>
      <c r="E18" s="41">
        <v>4157</v>
      </c>
      <c r="F18" s="41">
        <v>18296</v>
      </c>
      <c r="G18" s="41">
        <v>12589</v>
      </c>
      <c r="H18" s="41">
        <v>8416</v>
      </c>
      <c r="I18" s="44"/>
      <c r="J18" s="13" t="s">
        <v>70</v>
      </c>
      <c r="K18" s="41">
        <v>67499</v>
      </c>
      <c r="L18" s="41">
        <v>10602</v>
      </c>
      <c r="M18" s="41">
        <v>25220</v>
      </c>
      <c r="N18" s="41">
        <v>835</v>
      </c>
      <c r="O18" s="41">
        <v>8154</v>
      </c>
      <c r="P18" s="41">
        <v>5993</v>
      </c>
      <c r="Q18" s="41">
        <v>4786</v>
      </c>
    </row>
    <row r="19" spans="1:17">
      <c r="A19" s="18" t="s">
        <v>22</v>
      </c>
      <c r="B19" s="41">
        <v>306578</v>
      </c>
      <c r="C19" s="41">
        <v>41293</v>
      </c>
      <c r="D19" s="41">
        <v>147630</v>
      </c>
      <c r="E19" s="41">
        <v>4407</v>
      </c>
      <c r="F19" s="41">
        <v>29320</v>
      </c>
      <c r="G19" s="41">
        <v>25448</v>
      </c>
      <c r="H19" s="41">
        <v>15251</v>
      </c>
      <c r="I19" s="44"/>
      <c r="J19" s="13" t="s">
        <v>69</v>
      </c>
      <c r="K19" s="41">
        <v>42513</v>
      </c>
      <c r="L19" s="41">
        <v>7740</v>
      </c>
      <c r="M19" s="41">
        <v>11385</v>
      </c>
      <c r="N19" s="41">
        <v>526</v>
      </c>
      <c r="O19" s="41">
        <v>6935</v>
      </c>
      <c r="P19" s="41">
        <v>3715</v>
      </c>
      <c r="Q19" s="41">
        <v>3815</v>
      </c>
    </row>
    <row r="20" spans="1:17">
      <c r="A20" s="18" t="s">
        <v>21</v>
      </c>
      <c r="B20" s="41">
        <v>140222</v>
      </c>
      <c r="C20" s="41">
        <v>24362</v>
      </c>
      <c r="D20" s="41">
        <v>67549</v>
      </c>
      <c r="E20" s="41">
        <v>2194</v>
      </c>
      <c r="F20" s="41">
        <v>15636</v>
      </c>
      <c r="G20" s="41">
        <v>5251</v>
      </c>
      <c r="H20" s="41">
        <v>5857</v>
      </c>
      <c r="I20" s="44"/>
      <c r="J20" s="13" t="s">
        <v>68</v>
      </c>
      <c r="K20" s="41">
        <v>36512</v>
      </c>
      <c r="L20" s="41">
        <v>7016</v>
      </c>
      <c r="M20" s="41">
        <v>9933</v>
      </c>
      <c r="N20" s="41">
        <v>149</v>
      </c>
      <c r="O20" s="41">
        <v>4184</v>
      </c>
      <c r="P20" s="41">
        <v>1222</v>
      </c>
      <c r="Q20" s="41">
        <v>1417</v>
      </c>
    </row>
    <row r="21" spans="1:17">
      <c r="A21" s="18" t="s">
        <v>20</v>
      </c>
      <c r="B21" s="41">
        <v>187414</v>
      </c>
      <c r="C21" s="41">
        <v>31511</v>
      </c>
      <c r="D21" s="41">
        <v>83701</v>
      </c>
      <c r="E21" s="41">
        <v>3940</v>
      </c>
      <c r="F21" s="41">
        <v>22105</v>
      </c>
      <c r="G21" s="41">
        <v>10982</v>
      </c>
      <c r="H21" s="41">
        <v>7974</v>
      </c>
      <c r="I21" s="44"/>
      <c r="J21" s="13" t="s">
        <v>67</v>
      </c>
      <c r="K21" s="41">
        <v>44449</v>
      </c>
      <c r="L21" s="41">
        <v>6007</v>
      </c>
      <c r="M21" s="41">
        <v>16451</v>
      </c>
      <c r="N21" s="41">
        <v>860</v>
      </c>
      <c r="O21" s="41">
        <v>4965</v>
      </c>
      <c r="P21" s="41">
        <v>3548</v>
      </c>
      <c r="Q21" s="41">
        <v>3564</v>
      </c>
    </row>
    <row r="22" spans="1:17">
      <c r="A22" s="18" t="s">
        <v>19</v>
      </c>
      <c r="B22" s="41">
        <v>99232</v>
      </c>
      <c r="C22" s="41">
        <v>17723</v>
      </c>
      <c r="D22" s="41">
        <v>38833</v>
      </c>
      <c r="E22" s="41">
        <v>2324</v>
      </c>
      <c r="F22" s="41">
        <v>16846</v>
      </c>
      <c r="G22" s="41">
        <v>3865</v>
      </c>
      <c r="H22" s="41">
        <v>5438</v>
      </c>
      <c r="I22" s="44"/>
      <c r="J22" s="13" t="s">
        <v>66</v>
      </c>
      <c r="K22" s="41">
        <v>45353</v>
      </c>
      <c r="L22" s="41">
        <v>8075</v>
      </c>
      <c r="M22" s="41">
        <v>7859</v>
      </c>
      <c r="N22" s="41">
        <v>795</v>
      </c>
      <c r="O22" s="41">
        <v>7053</v>
      </c>
      <c r="P22" s="41">
        <v>2278</v>
      </c>
      <c r="Q22" s="41">
        <v>3620</v>
      </c>
    </row>
    <row r="23" spans="1:17">
      <c r="A23" s="18" t="s">
        <v>18</v>
      </c>
      <c r="B23" s="41">
        <v>296083</v>
      </c>
      <c r="C23" s="41">
        <v>52134</v>
      </c>
      <c r="D23" s="41">
        <v>128764</v>
      </c>
      <c r="E23" s="41">
        <v>4297</v>
      </c>
      <c r="F23" s="41">
        <v>37237</v>
      </c>
      <c r="G23" s="41">
        <v>11188</v>
      </c>
      <c r="H23" s="41">
        <v>12809</v>
      </c>
      <c r="I23" s="44"/>
      <c r="J23" s="13" t="s">
        <v>65</v>
      </c>
      <c r="K23" s="41">
        <v>38286</v>
      </c>
      <c r="L23" s="41">
        <v>7081</v>
      </c>
      <c r="M23" s="41">
        <v>8193</v>
      </c>
      <c r="N23" s="41">
        <v>594</v>
      </c>
      <c r="O23" s="41">
        <v>5165</v>
      </c>
      <c r="P23" s="41">
        <v>3611</v>
      </c>
      <c r="Q23" s="41">
        <v>3307</v>
      </c>
    </row>
    <row r="24" spans="1:17">
      <c r="A24" s="18" t="s">
        <v>17</v>
      </c>
      <c r="B24" s="41">
        <v>376439</v>
      </c>
      <c r="C24" s="41">
        <v>61449</v>
      </c>
      <c r="D24" s="41">
        <v>139925</v>
      </c>
      <c r="E24" s="41">
        <v>5589</v>
      </c>
      <c r="F24" s="41">
        <v>44765</v>
      </c>
      <c r="G24" s="41">
        <v>25566</v>
      </c>
      <c r="H24" s="41">
        <v>26793</v>
      </c>
      <c r="I24" s="44"/>
      <c r="J24" s="13" t="s">
        <v>64</v>
      </c>
      <c r="K24" s="41">
        <v>66283</v>
      </c>
      <c r="L24" s="41">
        <v>11505</v>
      </c>
      <c r="M24" s="41">
        <v>12060</v>
      </c>
      <c r="N24" s="41">
        <v>1009</v>
      </c>
      <c r="O24" s="41">
        <v>10285</v>
      </c>
      <c r="P24" s="41">
        <v>8878</v>
      </c>
      <c r="Q24" s="41">
        <v>5223</v>
      </c>
    </row>
    <row r="25" spans="1:17">
      <c r="A25" s="18" t="s">
        <v>16</v>
      </c>
      <c r="B25" s="41">
        <v>343004</v>
      </c>
      <c r="C25" s="41">
        <v>61153</v>
      </c>
      <c r="D25" s="41">
        <v>85326</v>
      </c>
      <c r="E25" s="41">
        <v>5948</v>
      </c>
      <c r="F25" s="41">
        <v>58702</v>
      </c>
      <c r="G25" s="41">
        <v>27961</v>
      </c>
      <c r="H25" s="41">
        <v>21427</v>
      </c>
      <c r="I25" s="44"/>
      <c r="J25" s="13" t="s">
        <v>63</v>
      </c>
      <c r="K25" s="41">
        <v>39057</v>
      </c>
      <c r="L25" s="41">
        <v>7398</v>
      </c>
      <c r="M25" s="41">
        <v>1713</v>
      </c>
      <c r="N25" s="41">
        <v>766</v>
      </c>
      <c r="O25" s="41">
        <v>6129</v>
      </c>
      <c r="P25" s="41">
        <v>2449</v>
      </c>
      <c r="Q25" s="41">
        <v>2537</v>
      </c>
    </row>
    <row r="26" spans="1:17">
      <c r="A26" s="18" t="s">
        <v>15</v>
      </c>
      <c r="B26" s="41">
        <v>239543</v>
      </c>
      <c r="C26" s="41">
        <v>42520</v>
      </c>
      <c r="D26" s="41">
        <v>85604</v>
      </c>
      <c r="E26" s="41">
        <v>3002</v>
      </c>
      <c r="F26" s="41">
        <v>39206</v>
      </c>
      <c r="G26" s="41">
        <v>11248</v>
      </c>
      <c r="H26" s="41">
        <v>16069</v>
      </c>
      <c r="I26" s="44"/>
      <c r="J26" s="13" t="s">
        <v>61</v>
      </c>
      <c r="K26" s="41">
        <v>93523</v>
      </c>
      <c r="L26" s="41">
        <v>15815</v>
      </c>
      <c r="M26" s="41">
        <v>22961</v>
      </c>
      <c r="N26" s="41">
        <v>3873</v>
      </c>
      <c r="O26" s="41">
        <v>5070</v>
      </c>
      <c r="P26" s="41">
        <v>15301</v>
      </c>
      <c r="Q26" s="41">
        <v>4051</v>
      </c>
    </row>
    <row r="27" spans="1:17">
      <c r="A27" s="18" t="s">
        <v>13</v>
      </c>
      <c r="B27" s="41">
        <v>362998</v>
      </c>
      <c r="C27" s="41">
        <v>61836</v>
      </c>
      <c r="D27" s="41">
        <v>105456</v>
      </c>
      <c r="E27" s="41">
        <v>9326</v>
      </c>
      <c r="F27" s="41">
        <v>49321</v>
      </c>
      <c r="G27" s="41">
        <v>32037</v>
      </c>
      <c r="H27" s="41">
        <v>24273</v>
      </c>
      <c r="I27" s="44"/>
      <c r="J27" s="13" t="s">
        <v>60</v>
      </c>
      <c r="K27" s="41">
        <v>42540</v>
      </c>
      <c r="L27" s="41">
        <v>7562</v>
      </c>
      <c r="M27" s="41">
        <v>12352</v>
      </c>
      <c r="N27" s="41">
        <v>540</v>
      </c>
      <c r="O27" s="41">
        <v>2962</v>
      </c>
      <c r="P27" s="41">
        <v>5312</v>
      </c>
      <c r="Q27" s="41">
        <v>2734</v>
      </c>
    </row>
    <row r="28" spans="1:17">
      <c r="A28" s="1"/>
      <c r="J28" s="13" t="s">
        <v>59</v>
      </c>
      <c r="K28" s="41">
        <v>35084</v>
      </c>
      <c r="L28" s="41">
        <v>7334</v>
      </c>
      <c r="M28" s="41">
        <v>6394</v>
      </c>
      <c r="N28" s="41">
        <v>186</v>
      </c>
      <c r="O28" s="41">
        <v>5636</v>
      </c>
      <c r="P28" s="41">
        <v>1043</v>
      </c>
      <c r="Q28" s="41">
        <v>1933</v>
      </c>
    </row>
    <row r="29" spans="1:17">
      <c r="A29" s="43" t="s">
        <v>88</v>
      </c>
      <c r="J29" s="13" t="s">
        <v>58</v>
      </c>
      <c r="K29" s="41">
        <v>46310</v>
      </c>
      <c r="L29" s="41">
        <v>8725</v>
      </c>
      <c r="M29" s="41">
        <v>8175</v>
      </c>
      <c r="N29" s="41">
        <v>297</v>
      </c>
      <c r="O29" s="41">
        <v>3259</v>
      </c>
      <c r="P29" s="41">
        <v>1727</v>
      </c>
      <c r="Q29" s="41">
        <v>2184</v>
      </c>
    </row>
    <row r="30" spans="1:17">
      <c r="A30" s="42" t="s">
        <v>87</v>
      </c>
      <c r="J30" s="13" t="s">
        <v>57</v>
      </c>
      <c r="K30" s="21">
        <v>104908</v>
      </c>
      <c r="L30" s="21">
        <v>16678</v>
      </c>
      <c r="M30" s="41">
        <v>33092</v>
      </c>
      <c r="N30" s="41">
        <v>2165</v>
      </c>
      <c r="O30" s="21">
        <v>15130</v>
      </c>
      <c r="P30" s="21">
        <v>8950</v>
      </c>
      <c r="Q30" s="41">
        <v>9233</v>
      </c>
    </row>
  </sheetData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公園・道路（23区）</vt:lpstr>
      <vt:lpstr>公園・道路（多摩）</vt:lpstr>
      <vt:lpstr>公共交通利用者数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ishikawa_yay</dc:creator>
  <cp:lastModifiedBy>ishikawa_yay</cp:lastModifiedBy>
  <dcterms:created xsi:type="dcterms:W3CDTF">2022-10-19T07:48:15Z</dcterms:created>
  <dcterms:modified xsi:type="dcterms:W3CDTF">2022-10-19T07:53:22Z</dcterms:modified>
</cp:coreProperties>
</file>