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アークプリント\Desktop\2019.3ﾃﾞｰﾀﾌﾞｯｸ\HP\"/>
    </mc:Choice>
  </mc:AlternateContent>
  <bookViews>
    <workbookView xWindow="480" yWindow="45" windowWidth="18195" windowHeight="12030"/>
  </bookViews>
  <sheets>
    <sheet name="生活保護" sheetId="11" r:id="rId1"/>
    <sheet name="高齢者福祉" sheetId="2" r:id="rId2"/>
    <sheet name="子どもの福祉（特別区）" sheetId="3" r:id="rId3"/>
    <sheet name="子どもの福祉（多摩地域）" sheetId="4" r:id="rId4"/>
    <sheet name="子ども家庭支援" sheetId="5" r:id="rId5"/>
    <sheet name="医療機関など（特別区）" sheetId="6" r:id="rId6"/>
    <sheet name="医療機関など（多摩地域）" sheetId="7" r:id="rId7"/>
    <sheet name="福祉予算" sheetId="8" r:id="rId8"/>
    <sheet name="介護保険料" sheetId="9" r:id="rId9"/>
    <sheet name="地域福祉" sheetId="10" r:id="rId10"/>
  </sheets>
  <definedNames>
    <definedName name="_xlnm.Print_Area" localSheetId="4">子ども家庭支援!$A$1:$K$32</definedName>
    <definedName name="_xlnm.Print_Area" localSheetId="9">地域福祉!$A$1:$O$38</definedName>
  </definedNames>
  <calcPr calcId="152511"/>
</workbook>
</file>

<file path=xl/calcChain.xml><?xml version="1.0" encoding="utf-8"?>
<calcChain xmlns="http://schemas.openxmlformats.org/spreadsheetml/2006/main">
  <c r="M32" i="11" l="1"/>
  <c r="L32" i="11"/>
  <c r="K32" i="11"/>
  <c r="F29" i="11"/>
  <c r="E29" i="11"/>
  <c r="D29" i="11"/>
  <c r="J30" i="7"/>
  <c r="H30" i="7"/>
  <c r="G30" i="7"/>
  <c r="F30" i="7"/>
  <c r="E30" i="7"/>
  <c r="C30" i="7"/>
  <c r="B30" i="7"/>
  <c r="J27" i="6"/>
  <c r="H27" i="6"/>
  <c r="G27" i="6"/>
  <c r="F27" i="6"/>
  <c r="E27" i="6"/>
  <c r="C27" i="6"/>
  <c r="B27" i="6"/>
</calcChain>
</file>

<file path=xl/sharedStrings.xml><?xml version="1.0" encoding="utf-8"?>
<sst xmlns="http://schemas.openxmlformats.org/spreadsheetml/2006/main" count="711" uniqueCount="243">
  <si>
    <t>千代田区</t>
    <phoneticPr fontId="6"/>
  </si>
  <si>
    <t>八王子市</t>
  </si>
  <si>
    <t>中央区</t>
  </si>
  <si>
    <t>立川市</t>
  </si>
  <si>
    <t>港　区</t>
  </si>
  <si>
    <t>武蔵野市</t>
  </si>
  <si>
    <t>新宿区</t>
  </si>
  <si>
    <t>三鷹市</t>
  </si>
  <si>
    <t>文京区</t>
  </si>
  <si>
    <t>青梅市</t>
  </si>
  <si>
    <t>台東区</t>
  </si>
  <si>
    <t>府中市</t>
  </si>
  <si>
    <t>墨田区</t>
  </si>
  <si>
    <t>昭島市</t>
  </si>
  <si>
    <t>江東区</t>
  </si>
  <si>
    <t>調布市</t>
  </si>
  <si>
    <t>品川区</t>
  </si>
  <si>
    <t>町田市</t>
  </si>
  <si>
    <t>目黒区</t>
  </si>
  <si>
    <t>小金井市</t>
  </si>
  <si>
    <t>大田区</t>
  </si>
  <si>
    <t>小平市</t>
  </si>
  <si>
    <t>世田谷区</t>
  </si>
  <si>
    <t>日野市</t>
  </si>
  <si>
    <t>渋谷区</t>
  </si>
  <si>
    <t>東村山市</t>
  </si>
  <si>
    <t>中野区</t>
  </si>
  <si>
    <t>国分寺市</t>
  </si>
  <si>
    <t>杉並区</t>
  </si>
  <si>
    <t>国立市</t>
  </si>
  <si>
    <t>豊島区　</t>
  </si>
  <si>
    <t>福生市</t>
  </si>
  <si>
    <t>北　区</t>
  </si>
  <si>
    <t>狛江市</t>
  </si>
  <si>
    <t>荒川区</t>
  </si>
  <si>
    <t>東大和市</t>
  </si>
  <si>
    <t>板橋区</t>
  </si>
  <si>
    <t>清瀬市</t>
  </si>
  <si>
    <t>練馬区</t>
  </si>
  <si>
    <t>東久留米市</t>
  </si>
  <si>
    <t>足立区</t>
  </si>
  <si>
    <t>武蔵村山市</t>
  </si>
  <si>
    <t>葛飾区</t>
    <rPh sb="0" eb="3">
      <t>カツシカク</t>
    </rPh>
    <phoneticPr fontId="6"/>
  </si>
  <si>
    <t>多摩市</t>
  </si>
  <si>
    <t>江戸川区</t>
  </si>
  <si>
    <t>稲城市</t>
  </si>
  <si>
    <t>区部計</t>
    <rPh sb="0" eb="2">
      <t>クブ</t>
    </rPh>
    <rPh sb="2" eb="3">
      <t>ケイ</t>
    </rPh>
    <phoneticPr fontId="3"/>
  </si>
  <si>
    <t>羽村市</t>
  </si>
  <si>
    <t>あきる野市</t>
  </si>
  <si>
    <t>西東京市</t>
    <rPh sb="0" eb="1">
      <t>ニシ</t>
    </rPh>
    <rPh sb="1" eb="3">
      <t>トウキョウ</t>
    </rPh>
    <phoneticPr fontId="6"/>
  </si>
  <si>
    <t>出所：</t>
    <rPh sb="0" eb="2">
      <t>シュッショ</t>
    </rPh>
    <phoneticPr fontId="3"/>
  </si>
  <si>
    <t>高齢者福祉</t>
    <rPh sb="0" eb="3">
      <t>コウレイシャ</t>
    </rPh>
    <rPh sb="3" eb="5">
      <t>フクシ</t>
    </rPh>
    <phoneticPr fontId="3"/>
  </si>
  <si>
    <t>地域包括支援センター</t>
    <phoneticPr fontId="3"/>
  </si>
  <si>
    <t>見守り・安否確認体制の有無</t>
    <phoneticPr fontId="3"/>
  </si>
  <si>
    <t>施設数</t>
    <rPh sb="0" eb="3">
      <t>シセツスウ</t>
    </rPh>
    <phoneticPr fontId="3"/>
  </si>
  <si>
    <t>定員</t>
    <rPh sb="0" eb="2">
      <t>テイイン</t>
    </rPh>
    <phoneticPr fontId="3"/>
  </si>
  <si>
    <t>有</t>
    <rPh sb="0" eb="1">
      <t>アリ</t>
    </rPh>
    <phoneticPr fontId="3"/>
  </si>
  <si>
    <t>保育所</t>
    <phoneticPr fontId="3"/>
  </si>
  <si>
    <t>認証保育所</t>
  </si>
  <si>
    <t>学童クラブ</t>
  </si>
  <si>
    <t>児童館</t>
  </si>
  <si>
    <t>保育所待機児童数</t>
  </si>
  <si>
    <t>児童手当等加算</t>
    <rPh sb="4" eb="5">
      <t>トウ</t>
    </rPh>
    <phoneticPr fontId="3"/>
  </si>
  <si>
    <t>箇所数</t>
    <rPh sb="0" eb="2">
      <t>カショ</t>
    </rPh>
    <rPh sb="2" eb="3">
      <t>スウ</t>
    </rPh>
    <phoneticPr fontId="3"/>
  </si>
  <si>
    <t>児童館</t>
    <rPh sb="0" eb="3">
      <t>ジドウカン</t>
    </rPh>
    <phoneticPr fontId="3"/>
  </si>
  <si>
    <t>子ども家庭支援</t>
    <rPh sb="0" eb="1">
      <t>コ</t>
    </rPh>
    <rPh sb="3" eb="5">
      <t>カテイ</t>
    </rPh>
    <rPh sb="5" eb="7">
      <t>シエン</t>
    </rPh>
    <phoneticPr fontId="3"/>
  </si>
  <si>
    <t>ファミリー・サポート事業</t>
    <phoneticPr fontId="3"/>
  </si>
  <si>
    <t>他機関</t>
    <rPh sb="0" eb="1">
      <t>タ</t>
    </rPh>
    <rPh sb="1" eb="3">
      <t>キカン</t>
    </rPh>
    <phoneticPr fontId="3"/>
  </si>
  <si>
    <t>病院数</t>
    <rPh sb="0" eb="2">
      <t>ビョウイン</t>
    </rPh>
    <rPh sb="2" eb="3">
      <t>スウ</t>
    </rPh>
    <phoneticPr fontId="3"/>
  </si>
  <si>
    <t>病床数</t>
    <rPh sb="0" eb="3">
      <t>ビョウショウスウ</t>
    </rPh>
    <phoneticPr fontId="3"/>
  </si>
  <si>
    <t>人口1万人当り病床数</t>
    <rPh sb="0" eb="2">
      <t>ジンコウ</t>
    </rPh>
    <rPh sb="3" eb="5">
      <t>マンニン</t>
    </rPh>
    <rPh sb="5" eb="6">
      <t>ア</t>
    </rPh>
    <rPh sb="7" eb="10">
      <t>ビョウショウスウ</t>
    </rPh>
    <phoneticPr fontId="3"/>
  </si>
  <si>
    <t>医師数</t>
    <rPh sb="0" eb="2">
      <t>イシ</t>
    </rPh>
    <rPh sb="2" eb="3">
      <t>スウ</t>
    </rPh>
    <phoneticPr fontId="3"/>
  </si>
  <si>
    <t>常勤医師数</t>
    <rPh sb="0" eb="2">
      <t>ジョウキン</t>
    </rPh>
    <rPh sb="2" eb="4">
      <t>イシ</t>
    </rPh>
    <rPh sb="4" eb="5">
      <t>スウ</t>
    </rPh>
    <phoneticPr fontId="3"/>
  </si>
  <si>
    <t>非常勤医師数</t>
    <rPh sb="0" eb="3">
      <t>ヒジョウキン</t>
    </rPh>
    <rPh sb="3" eb="6">
      <t>イシスウ</t>
    </rPh>
    <phoneticPr fontId="3"/>
  </si>
  <si>
    <t>診療所数</t>
    <rPh sb="0" eb="3">
      <t>シンリョウジョ</t>
    </rPh>
    <rPh sb="3" eb="4">
      <t>スウ</t>
    </rPh>
    <phoneticPr fontId="3"/>
  </si>
  <si>
    <t>人口1万人当り医師数</t>
    <rPh sb="0" eb="2">
      <t>ジンコウ</t>
    </rPh>
    <rPh sb="3" eb="5">
      <t>マンニン</t>
    </rPh>
    <rPh sb="5" eb="6">
      <t>ア</t>
    </rPh>
    <rPh sb="7" eb="9">
      <t>イシ</t>
    </rPh>
    <rPh sb="9" eb="10">
      <t>スウ</t>
    </rPh>
    <phoneticPr fontId="3"/>
  </si>
  <si>
    <t>出所：</t>
    <rPh sb="0" eb="2">
      <t>デドコロ</t>
    </rPh>
    <phoneticPr fontId="3"/>
  </si>
  <si>
    <t>前頁に同じ</t>
    <rPh sb="0" eb="1">
      <t>マエ</t>
    </rPh>
    <rPh sb="1" eb="2">
      <t>ページ</t>
    </rPh>
    <rPh sb="3" eb="4">
      <t>オナ</t>
    </rPh>
    <phoneticPr fontId="3"/>
  </si>
  <si>
    <t>福祉予算</t>
    <rPh sb="0" eb="2">
      <t>フクシ</t>
    </rPh>
    <rPh sb="2" eb="4">
      <t>ヨサン</t>
    </rPh>
    <phoneticPr fontId="3"/>
  </si>
  <si>
    <t>民生費</t>
    <rPh sb="0" eb="2">
      <t>ミンセイ</t>
    </rPh>
    <rPh sb="2" eb="3">
      <t>ヒ</t>
    </rPh>
    <phoneticPr fontId="3"/>
  </si>
  <si>
    <t>扶助費</t>
    <rPh sb="0" eb="3">
      <t>フジョヒ</t>
    </rPh>
    <phoneticPr fontId="3"/>
  </si>
  <si>
    <t>決算額（千円）</t>
    <rPh sb="0" eb="2">
      <t>ケッサン</t>
    </rPh>
    <rPh sb="2" eb="3">
      <t>ガク</t>
    </rPh>
    <rPh sb="4" eb="6">
      <t>センエン</t>
    </rPh>
    <phoneticPr fontId="3"/>
  </si>
  <si>
    <t>構成比（％）</t>
    <rPh sb="0" eb="3">
      <t>コウセイヒ</t>
    </rPh>
    <phoneticPr fontId="3"/>
  </si>
  <si>
    <t>千代田区</t>
    <rPh sb="0" eb="3">
      <t>チヨダ</t>
    </rPh>
    <rPh sb="3" eb="4">
      <t>ク</t>
    </rPh>
    <phoneticPr fontId="3"/>
  </si>
  <si>
    <t>中央区</t>
    <rPh sb="0" eb="3">
      <t>チュウオウク</t>
    </rPh>
    <phoneticPr fontId="3"/>
  </si>
  <si>
    <t>港区</t>
    <rPh sb="0" eb="2">
      <t>ミナトク</t>
    </rPh>
    <phoneticPr fontId="3"/>
  </si>
  <si>
    <t>新宿区</t>
    <rPh sb="0" eb="3">
      <t>シンジュクク</t>
    </rPh>
    <phoneticPr fontId="3"/>
  </si>
  <si>
    <t>文京区</t>
    <rPh sb="0" eb="3">
      <t>ブンキョウク</t>
    </rPh>
    <phoneticPr fontId="3"/>
  </si>
  <si>
    <t>台東区</t>
    <rPh sb="0" eb="3">
      <t>タイトウク</t>
    </rPh>
    <phoneticPr fontId="3"/>
  </si>
  <si>
    <t>墨田区</t>
    <rPh sb="0" eb="3">
      <t>スミダク</t>
    </rPh>
    <phoneticPr fontId="3"/>
  </si>
  <si>
    <t>江東区</t>
    <rPh sb="0" eb="3">
      <t>コウトウク</t>
    </rPh>
    <phoneticPr fontId="3"/>
  </si>
  <si>
    <t>品川区</t>
    <rPh sb="0" eb="3">
      <t>シナガワク</t>
    </rPh>
    <phoneticPr fontId="3"/>
  </si>
  <si>
    <t>目黒区</t>
    <rPh sb="0" eb="3">
      <t>メグロク</t>
    </rPh>
    <phoneticPr fontId="3"/>
  </si>
  <si>
    <t>大田区</t>
    <rPh sb="0" eb="3">
      <t>オオタク</t>
    </rPh>
    <phoneticPr fontId="3"/>
  </si>
  <si>
    <t>世田谷区</t>
    <rPh sb="0" eb="4">
      <t>セタガヤク</t>
    </rPh>
    <phoneticPr fontId="3"/>
  </si>
  <si>
    <t>渋谷区</t>
    <rPh sb="0" eb="3">
      <t>シブヤク</t>
    </rPh>
    <phoneticPr fontId="3"/>
  </si>
  <si>
    <t>中野区</t>
    <rPh sb="0" eb="3">
      <t>ナカノク</t>
    </rPh>
    <phoneticPr fontId="3"/>
  </si>
  <si>
    <t>杉並区</t>
    <rPh sb="0" eb="3">
      <t>スギナミク</t>
    </rPh>
    <phoneticPr fontId="3"/>
  </si>
  <si>
    <t>豊島区</t>
    <rPh sb="0" eb="3">
      <t>トシマク</t>
    </rPh>
    <phoneticPr fontId="3"/>
  </si>
  <si>
    <t>北区</t>
    <rPh sb="0" eb="2">
      <t>キタク</t>
    </rPh>
    <phoneticPr fontId="3"/>
  </si>
  <si>
    <t>荒川区</t>
    <rPh sb="0" eb="3">
      <t>アラカワク</t>
    </rPh>
    <phoneticPr fontId="3"/>
  </si>
  <si>
    <t>板橋区</t>
    <rPh sb="0" eb="3">
      <t>イタバシク</t>
    </rPh>
    <phoneticPr fontId="3"/>
  </si>
  <si>
    <t>練馬区</t>
    <rPh sb="0" eb="3">
      <t>ネリマク</t>
    </rPh>
    <phoneticPr fontId="3"/>
  </si>
  <si>
    <t>足立区</t>
    <rPh sb="0" eb="3">
      <t>アダチク</t>
    </rPh>
    <phoneticPr fontId="3"/>
  </si>
  <si>
    <t>葛飾区</t>
    <rPh sb="0" eb="3">
      <t>カツシカク</t>
    </rPh>
    <phoneticPr fontId="3"/>
  </si>
  <si>
    <t>江戸川区</t>
    <rPh sb="0" eb="4">
      <t>エドガワク</t>
    </rPh>
    <phoneticPr fontId="3"/>
  </si>
  <si>
    <t>西東京市</t>
    <rPh sb="0" eb="3">
      <t>ニシトウキョウ</t>
    </rPh>
    <rPh sb="3" eb="4">
      <t>シ</t>
    </rPh>
    <phoneticPr fontId="11"/>
  </si>
  <si>
    <t>港区</t>
  </si>
  <si>
    <t>豊島区</t>
  </si>
  <si>
    <t>北区</t>
  </si>
  <si>
    <t>葛飾区</t>
  </si>
  <si>
    <t>西東京市</t>
  </si>
  <si>
    <t>市部計</t>
    <rPh sb="0" eb="2">
      <t>シブ</t>
    </rPh>
    <rPh sb="2" eb="3">
      <t>ケイ</t>
    </rPh>
    <phoneticPr fontId="3"/>
  </si>
  <si>
    <t>-</t>
  </si>
  <si>
    <t>認知症高齢者グループホーム</t>
    <phoneticPr fontId="3"/>
  </si>
  <si>
    <t>箇所数</t>
    <rPh sb="0" eb="2">
      <t>カショ</t>
    </rPh>
    <rPh sb="2" eb="3">
      <t>スウ</t>
    </rPh>
    <phoneticPr fontId="2"/>
  </si>
  <si>
    <t>幼稚園</t>
    <rPh sb="0" eb="3">
      <t>ヨウチエン</t>
    </rPh>
    <phoneticPr fontId="2"/>
  </si>
  <si>
    <t>施設数</t>
    <rPh sb="0" eb="3">
      <t>シセツスウ</t>
    </rPh>
    <phoneticPr fontId="2"/>
  </si>
  <si>
    <t>千代田区</t>
    <phoneticPr fontId="6"/>
  </si>
  <si>
    <t>○</t>
    <phoneticPr fontId="3"/>
  </si>
  <si>
    <t>○</t>
    <phoneticPr fontId="3"/>
  </si>
  <si>
    <t>ショートスティ</t>
    <phoneticPr fontId="3"/>
  </si>
  <si>
    <t>母子生活支援施設数</t>
    <phoneticPr fontId="3"/>
  </si>
  <si>
    <t>定員（人）</t>
    <rPh sb="0" eb="2">
      <t>テイイン</t>
    </rPh>
    <rPh sb="3" eb="4">
      <t>ニン</t>
    </rPh>
    <phoneticPr fontId="3"/>
  </si>
  <si>
    <t>入所児童数（人）</t>
    <rPh sb="0" eb="2">
      <t>ニュウショ</t>
    </rPh>
    <rPh sb="2" eb="4">
      <t>ジドウ</t>
    </rPh>
    <rPh sb="4" eb="5">
      <t>スウ</t>
    </rPh>
    <phoneticPr fontId="3"/>
  </si>
  <si>
    <t>定員（人）</t>
    <rPh sb="0" eb="2">
      <t>テイイン</t>
    </rPh>
    <phoneticPr fontId="3"/>
  </si>
  <si>
    <t>-</t>
    <phoneticPr fontId="2"/>
  </si>
  <si>
    <t>あきる野市</t>
    <phoneticPr fontId="3"/>
  </si>
  <si>
    <t>八王子市</t>
    <phoneticPr fontId="11"/>
  </si>
  <si>
    <t>東久留米市</t>
    <phoneticPr fontId="3"/>
  </si>
  <si>
    <t>武蔵村山市</t>
    <phoneticPr fontId="3"/>
  </si>
  <si>
    <t>あきる野市</t>
    <phoneticPr fontId="3"/>
  </si>
  <si>
    <t>東久留米市</t>
    <phoneticPr fontId="3"/>
  </si>
  <si>
    <t>武蔵村山市</t>
    <phoneticPr fontId="3"/>
  </si>
  <si>
    <t>基準月額保険料（円）</t>
    <rPh sb="8" eb="9">
      <t>エン</t>
    </rPh>
    <phoneticPr fontId="3"/>
  </si>
  <si>
    <t>基準月額保険料（円）</t>
    <phoneticPr fontId="2"/>
  </si>
  <si>
    <t>子どもの福祉（特別区）</t>
    <rPh sb="0" eb="1">
      <t>コ</t>
    </rPh>
    <rPh sb="4" eb="6">
      <t>フクシ</t>
    </rPh>
    <rPh sb="7" eb="9">
      <t>トクベツ</t>
    </rPh>
    <rPh sb="9" eb="10">
      <t>ク</t>
    </rPh>
    <phoneticPr fontId="3"/>
  </si>
  <si>
    <t>子どもの福祉（多摩地域）</t>
    <rPh sb="0" eb="1">
      <t>コ</t>
    </rPh>
    <rPh sb="4" eb="6">
      <t>フクシ</t>
    </rPh>
    <rPh sb="7" eb="9">
      <t>タマ</t>
    </rPh>
    <rPh sb="9" eb="11">
      <t>チイキ</t>
    </rPh>
    <phoneticPr fontId="3"/>
  </si>
  <si>
    <t>医療機関など（特別区）</t>
    <rPh sb="0" eb="2">
      <t>イリョウ</t>
    </rPh>
    <rPh sb="2" eb="4">
      <t>キカン</t>
    </rPh>
    <rPh sb="9" eb="10">
      <t>ク</t>
    </rPh>
    <phoneticPr fontId="3"/>
  </si>
  <si>
    <t>医療機関など（多摩地域）</t>
    <rPh sb="0" eb="2">
      <t>イリョウ</t>
    </rPh>
    <rPh sb="2" eb="4">
      <t>キカン</t>
    </rPh>
    <rPh sb="7" eb="9">
      <t>タマ</t>
    </rPh>
    <rPh sb="9" eb="11">
      <t>チイキ</t>
    </rPh>
    <phoneticPr fontId="3"/>
  </si>
  <si>
    <t>地域包括支援センター、認知症高齢者グループホームは東京都福祉保健局ホームページ</t>
    <rPh sb="30" eb="32">
      <t>ホケン</t>
    </rPh>
    <phoneticPr fontId="3"/>
  </si>
  <si>
    <t>子ども家庭支援センター</t>
    <phoneticPr fontId="2"/>
  </si>
  <si>
    <t>母子生活支援施設数</t>
    <phoneticPr fontId="3"/>
  </si>
  <si>
    <t>都指定二次救急医療機関</t>
    <phoneticPr fontId="3"/>
  </si>
  <si>
    <t>※八王子市は複数医療機関により小児科二次救急医療体制を確保する南多摩医療圏の２病院を含む。</t>
    <rPh sb="1" eb="5">
      <t>ハチオウジシ</t>
    </rPh>
    <rPh sb="6" eb="8">
      <t>フクスウ</t>
    </rPh>
    <rPh sb="8" eb="10">
      <t>イリョウ</t>
    </rPh>
    <rPh sb="10" eb="12">
      <t>キカン</t>
    </rPh>
    <rPh sb="15" eb="18">
      <t>ショウニカ</t>
    </rPh>
    <rPh sb="18" eb="20">
      <t>ニジ</t>
    </rPh>
    <rPh sb="20" eb="22">
      <t>キュウキュウ</t>
    </rPh>
    <rPh sb="22" eb="24">
      <t>イリョウ</t>
    </rPh>
    <rPh sb="24" eb="26">
      <t>タイセイ</t>
    </rPh>
    <rPh sb="27" eb="29">
      <t>カクホ</t>
    </rPh>
    <rPh sb="31" eb="34">
      <t>ミナミタマ</t>
    </rPh>
    <rPh sb="34" eb="36">
      <t>イリョウ</t>
    </rPh>
    <rPh sb="36" eb="37">
      <t>ケン</t>
    </rPh>
    <rPh sb="39" eb="41">
      <t>ビョウイン</t>
    </rPh>
    <rPh sb="42" eb="43">
      <t>フク</t>
    </rPh>
    <phoneticPr fontId="2"/>
  </si>
  <si>
    <t>病児・病後児保育</t>
    <rPh sb="0" eb="1">
      <t>ビョウ</t>
    </rPh>
    <rPh sb="1" eb="2">
      <t>ジ</t>
    </rPh>
    <rPh sb="3" eb="5">
      <t>ビョウゴ</t>
    </rPh>
    <rPh sb="5" eb="6">
      <t>ジ</t>
    </rPh>
    <rPh sb="6" eb="8">
      <t>ホイク</t>
    </rPh>
    <phoneticPr fontId="2"/>
  </si>
  <si>
    <t>認定こども園</t>
    <rPh sb="0" eb="2">
      <t>ニンテイ</t>
    </rPh>
    <rPh sb="5" eb="6">
      <t>エン</t>
    </rPh>
    <phoneticPr fontId="2"/>
  </si>
  <si>
    <t>施設数</t>
    <rPh sb="0" eb="2">
      <t>シセツ</t>
    </rPh>
    <rPh sb="2" eb="3">
      <t>スウ</t>
    </rPh>
    <phoneticPr fontId="2"/>
  </si>
  <si>
    <t>認証保育所数、病後児保育、認定こども園は東京都福祉保健局ホームページ</t>
    <phoneticPr fontId="3"/>
  </si>
  <si>
    <t>合計欄は人口1万人当りの値のみ平均値</t>
    <rPh sb="0" eb="2">
      <t>ゴウケイ</t>
    </rPh>
    <rPh sb="2" eb="3">
      <t>ラン</t>
    </rPh>
    <rPh sb="4" eb="6">
      <t>ジンコウ</t>
    </rPh>
    <rPh sb="7" eb="9">
      <t>マンニン</t>
    </rPh>
    <rPh sb="9" eb="10">
      <t>アタ</t>
    </rPh>
    <rPh sb="12" eb="13">
      <t>アタイ</t>
    </rPh>
    <rPh sb="15" eb="18">
      <t>ヘイキンチ</t>
    </rPh>
    <phoneticPr fontId="2"/>
  </si>
  <si>
    <t>八王子市</t>
    <phoneticPr fontId="2"/>
  </si>
  <si>
    <t>千代田区</t>
    <phoneticPr fontId="2"/>
  </si>
  <si>
    <t>有</t>
    <rPh sb="0" eb="1">
      <t>アリ</t>
    </rPh>
    <phoneticPr fontId="2"/>
  </si>
  <si>
    <t>都指定二次救急医療機関は東京都福祉保健局ホームページ</t>
    <phoneticPr fontId="3"/>
  </si>
  <si>
    <t>サブセンター・ブランチ</t>
  </si>
  <si>
    <t>サブセンター・ブランチ</t>
    <phoneticPr fontId="2"/>
  </si>
  <si>
    <t>在宅介護支援センター</t>
    <rPh sb="0" eb="2">
      <t>ザイタク</t>
    </rPh>
    <rPh sb="2" eb="4">
      <t>カイゴ</t>
    </rPh>
    <rPh sb="4" eb="6">
      <t>シエン</t>
    </rPh>
    <phoneticPr fontId="3"/>
  </si>
  <si>
    <r>
      <t>地域包括支援センターは調査時（2017</t>
    </r>
    <r>
      <rPr>
        <sz val="10"/>
        <rFont val="ＭＳ Ｐゴシック"/>
        <family val="3"/>
        <charset val="128"/>
      </rPr>
      <t>年</t>
    </r>
    <r>
      <rPr>
        <sz val="10"/>
        <rFont val="ＭＳ Ｐゴシック"/>
        <family val="3"/>
        <charset val="128"/>
      </rPr>
      <t>8</t>
    </r>
    <r>
      <rPr>
        <sz val="10"/>
        <rFont val="ＭＳ Ｐゴシック"/>
        <family val="3"/>
        <charset val="128"/>
      </rPr>
      <t>月）現在</t>
    </r>
    <rPh sb="11" eb="13">
      <t>チョウサ</t>
    </rPh>
    <rPh sb="13" eb="14">
      <t>ジ</t>
    </rPh>
    <rPh sb="23" eb="25">
      <t>ゲンザイ</t>
    </rPh>
    <phoneticPr fontId="3"/>
  </si>
  <si>
    <t>幼稚園数は『平成28年度学校基本調査』</t>
    <rPh sb="0" eb="3">
      <t>ヨウチエン</t>
    </rPh>
    <rPh sb="3" eb="4">
      <t>スウ</t>
    </rPh>
    <rPh sb="6" eb="8">
      <t>ヘイセイ</t>
    </rPh>
    <rPh sb="10" eb="12">
      <t>ネンド</t>
    </rPh>
    <rPh sb="12" eb="14">
      <t>ガッコウ</t>
    </rPh>
    <rPh sb="14" eb="16">
      <t>キホン</t>
    </rPh>
    <rPh sb="16" eb="18">
      <t>チョウサ</t>
    </rPh>
    <phoneticPr fontId="2"/>
  </si>
  <si>
    <t>人口1万人当りの数値は2015年国勢調査の数字をもとに算出</t>
    <rPh sb="0" eb="2">
      <t>ジンコウ</t>
    </rPh>
    <rPh sb="3" eb="5">
      <t>マンニン</t>
    </rPh>
    <rPh sb="5" eb="6">
      <t>ア</t>
    </rPh>
    <rPh sb="8" eb="10">
      <t>スウチ</t>
    </rPh>
    <rPh sb="15" eb="16">
      <t>ネン</t>
    </rPh>
    <rPh sb="16" eb="18">
      <t>コクセイ</t>
    </rPh>
    <rPh sb="18" eb="20">
      <t>チョウサ</t>
    </rPh>
    <rPh sb="21" eb="23">
      <t>スウジ</t>
    </rPh>
    <rPh sb="27" eb="29">
      <t>サンシュツ</t>
    </rPh>
    <phoneticPr fontId="2"/>
  </si>
  <si>
    <t>保育所待機児童数</t>
    <phoneticPr fontId="2"/>
  </si>
  <si>
    <t>◎</t>
    <phoneticPr fontId="3"/>
  </si>
  <si>
    <t>◎</t>
    <phoneticPr fontId="3"/>
  </si>
  <si>
    <t>○</t>
    <phoneticPr fontId="2"/>
  </si>
  <si>
    <t>◎</t>
    <phoneticPr fontId="2"/>
  </si>
  <si>
    <t>◇</t>
    <phoneticPr fontId="2"/>
  </si>
  <si>
    <t>○</t>
    <phoneticPr fontId="2"/>
  </si>
  <si>
    <t>児童手当等加算は2016年度</t>
    <rPh sb="0" eb="2">
      <t>ジドウ</t>
    </rPh>
    <rPh sb="2" eb="4">
      <t>テアテ</t>
    </rPh>
    <rPh sb="4" eb="5">
      <t>トウ</t>
    </rPh>
    <rPh sb="5" eb="7">
      <t>カサン</t>
    </rPh>
    <rPh sb="12" eb="14">
      <t>ネンド</t>
    </rPh>
    <phoneticPr fontId="3"/>
  </si>
  <si>
    <t>児童手当加算については『平成28年度　区市町村における子供家庭支援事業の実施状況』</t>
    <rPh sb="27" eb="29">
      <t>コドモ</t>
    </rPh>
    <rPh sb="29" eb="31">
      <t>カテイ</t>
    </rPh>
    <rPh sb="31" eb="33">
      <t>シエン</t>
    </rPh>
    <rPh sb="33" eb="35">
      <t>ジギョウ</t>
    </rPh>
    <rPh sb="36" eb="38">
      <t>ジッシ</t>
    </rPh>
    <rPh sb="38" eb="40">
      <t>ジョウキョウ</t>
    </rPh>
    <phoneticPr fontId="2"/>
  </si>
  <si>
    <t>◇</t>
    <phoneticPr fontId="2"/>
  </si>
  <si>
    <t>◇</t>
    <phoneticPr fontId="2"/>
  </si>
  <si>
    <t>◎</t>
    <phoneticPr fontId="3"/>
  </si>
  <si>
    <t>○</t>
    <phoneticPr fontId="3"/>
  </si>
  <si>
    <r>
      <t>201</t>
    </r>
    <r>
      <rPr>
        <sz val="10"/>
        <color indexed="8"/>
        <rFont val="ＭＳ Ｐゴシック"/>
        <family val="3"/>
        <charset val="128"/>
      </rPr>
      <t>6</t>
    </r>
    <r>
      <rPr>
        <sz val="10"/>
        <color indexed="8"/>
        <rFont val="ＭＳ Ｐゴシック"/>
        <family val="3"/>
        <charset val="128"/>
      </rPr>
      <t>年4月1日現在</t>
    </r>
    <rPh sb="4" eb="5">
      <t>ネン</t>
    </rPh>
    <rPh sb="6" eb="7">
      <t>ガツ</t>
    </rPh>
    <rPh sb="8" eb="11">
      <t>ニチゲンザイ</t>
    </rPh>
    <phoneticPr fontId="2"/>
  </si>
  <si>
    <t>『平成28年度　区市町村における子供家庭支援事業の実施状況』</t>
    <phoneticPr fontId="3"/>
  </si>
  <si>
    <t>３．福祉</t>
    <rPh sb="2" eb="4">
      <t>フクシ</t>
    </rPh>
    <phoneticPr fontId="2"/>
  </si>
  <si>
    <t>生活保護など</t>
    <rPh sb="0" eb="2">
      <t>セイカツ</t>
    </rPh>
    <rPh sb="2" eb="4">
      <t>ホゴ</t>
    </rPh>
    <phoneticPr fontId="2"/>
  </si>
  <si>
    <t>被保護人員</t>
    <phoneticPr fontId="2"/>
  </si>
  <si>
    <t>保護率‰</t>
    <phoneticPr fontId="2"/>
  </si>
  <si>
    <t>民生委員</t>
    <rPh sb="0" eb="2">
      <t>ミンセイ</t>
    </rPh>
    <rPh sb="2" eb="4">
      <t>イイン</t>
    </rPh>
    <phoneticPr fontId="2"/>
  </si>
  <si>
    <t>地区担当員（ケースワーカー）数</t>
    <phoneticPr fontId="2"/>
  </si>
  <si>
    <t>定数</t>
    <rPh sb="0" eb="2">
      <t>テイスウ</t>
    </rPh>
    <phoneticPr fontId="2"/>
  </si>
  <si>
    <t>実数</t>
    <rPh sb="0" eb="2">
      <t>ジッスウ</t>
    </rPh>
    <phoneticPr fontId="2"/>
  </si>
  <si>
    <t>千代田区</t>
    <phoneticPr fontId="6"/>
  </si>
  <si>
    <t>区部計</t>
    <rPh sb="0" eb="2">
      <t>クブ</t>
    </rPh>
    <rPh sb="2" eb="3">
      <t>ケイ</t>
    </rPh>
    <phoneticPr fontId="2"/>
  </si>
  <si>
    <t>市部計</t>
    <rPh sb="0" eb="2">
      <t>シブ</t>
    </rPh>
    <rPh sb="2" eb="3">
      <t>ケイ</t>
    </rPh>
    <phoneticPr fontId="2"/>
  </si>
  <si>
    <t>出所：</t>
    <rPh sb="0" eb="2">
      <t>シュッショ</t>
    </rPh>
    <phoneticPr fontId="2"/>
  </si>
  <si>
    <t>地域福祉</t>
    <rPh sb="0" eb="2">
      <t>チイキ</t>
    </rPh>
    <rPh sb="2" eb="4">
      <t>フクシ</t>
    </rPh>
    <phoneticPr fontId="2"/>
  </si>
  <si>
    <t>コミュニティカフェ</t>
  </si>
  <si>
    <t>こども食堂</t>
    <rPh sb="3" eb="5">
      <t>ショクドウ</t>
    </rPh>
    <phoneticPr fontId="2"/>
  </si>
  <si>
    <t>毎週開催</t>
    <rPh sb="0" eb="2">
      <t>マイシュウ</t>
    </rPh>
    <rPh sb="2" eb="4">
      <t>カイサイ</t>
    </rPh>
    <phoneticPr fontId="2"/>
  </si>
  <si>
    <t>隔週開催</t>
    <rPh sb="0" eb="2">
      <t>カクシュウ</t>
    </rPh>
    <rPh sb="2" eb="4">
      <t>カイサイ</t>
    </rPh>
    <phoneticPr fontId="2"/>
  </si>
  <si>
    <t>月1回開催</t>
    <rPh sb="0" eb="1">
      <t>ツキ</t>
    </rPh>
    <rPh sb="2" eb="3">
      <t>カイ</t>
    </rPh>
    <rPh sb="3" eb="5">
      <t>カイサイ</t>
    </rPh>
    <phoneticPr fontId="2"/>
  </si>
  <si>
    <t>頻度不明等</t>
    <rPh sb="0" eb="2">
      <t>ヒンド</t>
    </rPh>
    <rPh sb="2" eb="4">
      <t>フメイ</t>
    </rPh>
    <rPh sb="4" eb="5">
      <t>トウ</t>
    </rPh>
    <phoneticPr fontId="2"/>
  </si>
  <si>
    <t>千代田区</t>
  </si>
  <si>
    <t>出所：コミュニティカフェは戦うオヤジの応援団ホームページ</t>
    <rPh sb="0" eb="2">
      <t>シュッショ</t>
    </rPh>
    <phoneticPr fontId="2"/>
  </si>
  <si>
    <t>民生委員定数・実数、地区担当員数は2016年4月1日現在</t>
    <rPh sb="0" eb="2">
      <t>ミンセイ</t>
    </rPh>
    <rPh sb="2" eb="4">
      <t>イイン</t>
    </rPh>
    <rPh sb="4" eb="6">
      <t>テイスウ</t>
    </rPh>
    <rPh sb="7" eb="9">
      <t>ジッスウ</t>
    </rPh>
    <rPh sb="10" eb="12">
      <t>チク</t>
    </rPh>
    <rPh sb="12" eb="14">
      <t>タントウ</t>
    </rPh>
    <rPh sb="14" eb="15">
      <t>イン</t>
    </rPh>
    <rPh sb="15" eb="16">
      <t>スウ</t>
    </rPh>
    <rPh sb="21" eb="22">
      <t>ネン</t>
    </rPh>
    <rPh sb="23" eb="24">
      <t>ガツ</t>
    </rPh>
    <rPh sb="25" eb="26">
      <t>ニチ</t>
    </rPh>
    <rPh sb="26" eb="28">
      <t>ゲンザイ</t>
    </rPh>
    <phoneticPr fontId="2"/>
  </si>
  <si>
    <t>民生委員定数・実数、地区担当員数は『東京都統計年鑑　2016』</t>
    <rPh sb="0" eb="2">
      <t>ミンセイ</t>
    </rPh>
    <rPh sb="2" eb="4">
      <t>イイン</t>
    </rPh>
    <rPh sb="4" eb="6">
      <t>テイスウ</t>
    </rPh>
    <rPh sb="18" eb="20">
      <t>トウキョウ</t>
    </rPh>
    <phoneticPr fontId="2"/>
  </si>
  <si>
    <t>地域包括支援センター</t>
    <phoneticPr fontId="3"/>
  </si>
  <si>
    <t>認知症高齢者グループホーム</t>
    <phoneticPr fontId="3"/>
  </si>
  <si>
    <r>
      <t>認知症高齢者グループホームは2018</t>
    </r>
    <r>
      <rPr>
        <sz val="10"/>
        <rFont val="ＭＳ Ｐゴシック"/>
        <family val="3"/>
        <charset val="128"/>
      </rPr>
      <t>年</t>
    </r>
    <r>
      <rPr>
        <sz val="10"/>
        <rFont val="ＭＳ Ｐゴシック"/>
        <family val="3"/>
        <charset val="128"/>
      </rPr>
      <t>4</t>
    </r>
    <r>
      <rPr>
        <sz val="10"/>
        <rFont val="ＭＳ Ｐゴシック"/>
        <family val="3"/>
        <charset val="128"/>
      </rPr>
      <t>月1日現在</t>
    </r>
    <rPh sb="0" eb="2">
      <t>ニンチ</t>
    </rPh>
    <rPh sb="2" eb="3">
      <t>ショウ</t>
    </rPh>
    <rPh sb="3" eb="6">
      <t>コウレイシャ</t>
    </rPh>
    <rPh sb="18" eb="19">
      <t>ネン</t>
    </rPh>
    <rPh sb="20" eb="21">
      <t>ガツ</t>
    </rPh>
    <rPh sb="22" eb="25">
      <t>ニチゲンザイ</t>
    </rPh>
    <phoneticPr fontId="3"/>
  </si>
  <si>
    <t>整備率</t>
    <rPh sb="0" eb="2">
      <t>セイビ</t>
    </rPh>
    <rPh sb="2" eb="3">
      <t>リツ</t>
    </rPh>
    <phoneticPr fontId="2"/>
  </si>
  <si>
    <t>認証保育所数は2018年10月1日現在</t>
    <rPh sb="0" eb="2">
      <t>ニンショウ</t>
    </rPh>
    <rPh sb="2" eb="4">
      <t>ホイク</t>
    </rPh>
    <rPh sb="4" eb="5">
      <t>ショ</t>
    </rPh>
    <rPh sb="5" eb="6">
      <t>スウ</t>
    </rPh>
    <rPh sb="11" eb="12">
      <t>ネン</t>
    </rPh>
    <rPh sb="14" eb="15">
      <t>ガツ</t>
    </rPh>
    <rPh sb="16" eb="19">
      <t>ニチゲンザイ</t>
    </rPh>
    <phoneticPr fontId="3"/>
  </si>
  <si>
    <t>病後児保育は2018年7月1日現在</t>
    <rPh sb="0" eb="2">
      <t>ビョウゴ</t>
    </rPh>
    <rPh sb="2" eb="3">
      <t>ジ</t>
    </rPh>
    <rPh sb="3" eb="5">
      <t>ホイク</t>
    </rPh>
    <rPh sb="10" eb="11">
      <t>ネン</t>
    </rPh>
    <rPh sb="12" eb="13">
      <t>ガツ</t>
    </rPh>
    <rPh sb="14" eb="15">
      <t>ニチ</t>
    </rPh>
    <rPh sb="15" eb="17">
      <t>ゲンザイ</t>
    </rPh>
    <phoneticPr fontId="2"/>
  </si>
  <si>
    <t>認定こども園は2018年10月１日現在</t>
    <rPh sb="11" eb="12">
      <t>ネン</t>
    </rPh>
    <rPh sb="14" eb="15">
      <t>ガツ</t>
    </rPh>
    <rPh sb="16" eb="17">
      <t>ニチ</t>
    </rPh>
    <rPh sb="17" eb="19">
      <t>ゲンザイ</t>
    </rPh>
    <phoneticPr fontId="2"/>
  </si>
  <si>
    <t>幼稚園数は2017年5月1日現在</t>
    <rPh sb="0" eb="3">
      <t>ヨウチエン</t>
    </rPh>
    <rPh sb="3" eb="4">
      <t>スウ</t>
    </rPh>
    <rPh sb="9" eb="10">
      <t>ネン</t>
    </rPh>
    <rPh sb="11" eb="12">
      <t>ガツ</t>
    </rPh>
    <rPh sb="13" eb="14">
      <t>ニチ</t>
    </rPh>
    <rPh sb="14" eb="16">
      <t>ゲンザイ</t>
    </rPh>
    <phoneticPr fontId="2"/>
  </si>
  <si>
    <t>保育所待機児童数は2018年4月1日現在</t>
    <rPh sb="0" eb="2">
      <t>ホイク</t>
    </rPh>
    <rPh sb="2" eb="3">
      <t>ジョ</t>
    </rPh>
    <rPh sb="3" eb="5">
      <t>タイキ</t>
    </rPh>
    <rPh sb="5" eb="7">
      <t>ジドウ</t>
    </rPh>
    <rPh sb="7" eb="8">
      <t>スウ</t>
    </rPh>
    <rPh sb="13" eb="14">
      <t>ネン</t>
    </rPh>
    <rPh sb="15" eb="16">
      <t>ガツ</t>
    </rPh>
    <rPh sb="17" eb="20">
      <t>ニチゲンザイ</t>
    </rPh>
    <phoneticPr fontId="3"/>
  </si>
  <si>
    <t>保育所待機児童数は2018年7月東京都報道発表資料</t>
    <rPh sb="0" eb="2">
      <t>ホイク</t>
    </rPh>
    <rPh sb="2" eb="3">
      <t>ジョ</t>
    </rPh>
    <rPh sb="3" eb="5">
      <t>タイキ</t>
    </rPh>
    <rPh sb="5" eb="7">
      <t>ジドウ</t>
    </rPh>
    <rPh sb="7" eb="8">
      <t>スウ</t>
    </rPh>
    <rPh sb="13" eb="14">
      <t>ネン</t>
    </rPh>
    <rPh sb="15" eb="16">
      <t>ガツ</t>
    </rPh>
    <rPh sb="16" eb="19">
      <t>トウキョウト</t>
    </rPh>
    <rPh sb="19" eb="21">
      <t>ホウドウ</t>
    </rPh>
    <rPh sb="21" eb="23">
      <t>ハッピョウ</t>
    </rPh>
    <rPh sb="23" eb="25">
      <t>シリョウ</t>
    </rPh>
    <phoneticPr fontId="3"/>
  </si>
  <si>
    <t>人</t>
    <phoneticPr fontId="2"/>
  </si>
  <si>
    <t>*児童手当加算等は独自の手当や金品の支給を行っているものを◎、貸付制度を独自に行っているものを○、社協等が実施しているものを◇とした。</t>
    <rPh sb="1" eb="3">
      <t>ジドウ</t>
    </rPh>
    <rPh sb="3" eb="5">
      <t>テアテ</t>
    </rPh>
    <rPh sb="5" eb="7">
      <t>カサン</t>
    </rPh>
    <rPh sb="7" eb="8">
      <t>トウ</t>
    </rPh>
    <rPh sb="9" eb="11">
      <t>ドクジ</t>
    </rPh>
    <rPh sb="12" eb="14">
      <t>テアテ</t>
    </rPh>
    <rPh sb="15" eb="17">
      <t>キンピン</t>
    </rPh>
    <rPh sb="18" eb="20">
      <t>シキュウ</t>
    </rPh>
    <rPh sb="21" eb="22">
      <t>オコナ</t>
    </rPh>
    <rPh sb="31" eb="33">
      <t>カシツケ</t>
    </rPh>
    <rPh sb="33" eb="35">
      <t>セイド</t>
    </rPh>
    <rPh sb="36" eb="38">
      <t>ドクジ</t>
    </rPh>
    <rPh sb="39" eb="40">
      <t>オコナ</t>
    </rPh>
    <rPh sb="49" eb="51">
      <t>シャキョウ</t>
    </rPh>
    <rPh sb="51" eb="52">
      <t>トウ</t>
    </rPh>
    <rPh sb="53" eb="55">
      <t>ジッシ</t>
    </rPh>
    <phoneticPr fontId="2"/>
  </si>
  <si>
    <t>*</t>
    <phoneticPr fontId="2"/>
  </si>
  <si>
    <t>都指定二次救急医療機関は2018年6月1日現在</t>
    <rPh sb="16" eb="17">
      <t>ネン</t>
    </rPh>
    <rPh sb="18" eb="19">
      <t>ガツ</t>
    </rPh>
    <rPh sb="20" eb="23">
      <t>ニチゲンザイ</t>
    </rPh>
    <phoneticPr fontId="3"/>
  </si>
  <si>
    <t>2016年10月1日現在</t>
    <rPh sb="4" eb="5">
      <t>ネン</t>
    </rPh>
    <rPh sb="7" eb="8">
      <t>ガツ</t>
    </rPh>
    <rPh sb="9" eb="12">
      <t>ニチゲンザイ</t>
    </rPh>
    <phoneticPr fontId="3"/>
  </si>
  <si>
    <t>東京都福祉保健局　『東京都の医療施設』2016</t>
    <phoneticPr fontId="3"/>
  </si>
  <si>
    <t>都指定二次救急医療機関※</t>
    <phoneticPr fontId="3"/>
  </si>
  <si>
    <r>
      <t>2016</t>
    </r>
    <r>
      <rPr>
        <sz val="10"/>
        <rFont val="ＭＳ Ｐゴシック"/>
        <family val="3"/>
        <charset val="128"/>
      </rPr>
      <t>年度決算</t>
    </r>
    <rPh sb="4" eb="6">
      <t>ネンド</t>
    </rPh>
    <rPh sb="6" eb="8">
      <t>ケッサン</t>
    </rPh>
    <phoneticPr fontId="3"/>
  </si>
  <si>
    <r>
      <t>出所：2016</t>
    </r>
    <r>
      <rPr>
        <sz val="10"/>
        <rFont val="ＭＳ Ｐゴシック"/>
        <family val="3"/>
        <charset val="128"/>
      </rPr>
      <t>年度決算カード</t>
    </r>
    <rPh sb="0" eb="2">
      <t>シュッショ</t>
    </rPh>
    <rPh sb="7" eb="9">
      <t>ネンド</t>
    </rPh>
    <rPh sb="9" eb="11">
      <t>ケッサン</t>
    </rPh>
    <phoneticPr fontId="3"/>
  </si>
  <si>
    <t>第１号被保険者の基準月額保険料（第7期）</t>
    <phoneticPr fontId="3"/>
  </si>
  <si>
    <t>第7期(2018～2020)介護保険料</t>
    <phoneticPr fontId="3"/>
  </si>
  <si>
    <t>出所：東京都2018年3月報道発表資料</t>
    <rPh sb="0" eb="2">
      <t>シュッショ</t>
    </rPh>
    <rPh sb="3" eb="6">
      <t>トウキョウト</t>
    </rPh>
    <rPh sb="10" eb="11">
      <t>ネン</t>
    </rPh>
    <rPh sb="12" eb="13">
      <t>ガツ</t>
    </rPh>
    <rPh sb="13" eb="15">
      <t>ホウドウ</t>
    </rPh>
    <rPh sb="15" eb="17">
      <t>ハッピョウ</t>
    </rPh>
    <rPh sb="17" eb="19">
      <t>シリョウ</t>
    </rPh>
    <phoneticPr fontId="3"/>
  </si>
  <si>
    <t>1（週6）</t>
    <rPh sb="2" eb="3">
      <t>シュウ</t>
    </rPh>
    <phoneticPr fontId="26"/>
  </si>
  <si>
    <t>2（毎日、週2）</t>
    <rPh sb="2" eb="4">
      <t>マイニチ</t>
    </rPh>
    <rPh sb="5" eb="6">
      <t>シュウ</t>
    </rPh>
    <phoneticPr fontId="26"/>
  </si>
  <si>
    <t>1（週2）</t>
    <rPh sb="2" eb="3">
      <t>シュウ</t>
    </rPh>
    <phoneticPr fontId="26"/>
  </si>
  <si>
    <t>1（毎日）</t>
    <rPh sb="2" eb="4">
      <t>マイニチ</t>
    </rPh>
    <phoneticPr fontId="26"/>
  </si>
  <si>
    <t>都補助対象</t>
    <rPh sb="0" eb="1">
      <t>ト</t>
    </rPh>
    <rPh sb="1" eb="3">
      <t>ホジョ</t>
    </rPh>
    <rPh sb="3" eb="5">
      <t>タイショウ</t>
    </rPh>
    <phoneticPr fontId="26"/>
  </si>
  <si>
    <t>*5</t>
    <phoneticPr fontId="26"/>
  </si>
  <si>
    <t>*10</t>
    <phoneticPr fontId="26"/>
  </si>
  <si>
    <t>*11</t>
    <phoneticPr fontId="26"/>
  </si>
  <si>
    <t>*3</t>
    <phoneticPr fontId="26"/>
  </si>
  <si>
    <t>*15</t>
    <phoneticPr fontId="26"/>
  </si>
  <si>
    <t>*2</t>
    <phoneticPr fontId="26"/>
  </si>
  <si>
    <t>こども食堂の都補助対象件数は2018年度の実績</t>
    <rPh sb="3" eb="5">
      <t>ショクドウ</t>
    </rPh>
    <rPh sb="6" eb="7">
      <t>ト</t>
    </rPh>
    <rPh sb="7" eb="9">
      <t>ホジョ</t>
    </rPh>
    <rPh sb="9" eb="11">
      <t>タイショウ</t>
    </rPh>
    <rPh sb="11" eb="13">
      <t>ケンスウ</t>
    </rPh>
    <rPh sb="18" eb="20">
      <t>ネンド</t>
    </rPh>
    <rPh sb="21" eb="23">
      <t>ジッセキ</t>
    </rPh>
    <phoneticPr fontId="26"/>
  </si>
  <si>
    <t>コミュニティカフェ・こども食堂は調査時現在(2018年12月)の箇所数</t>
    <rPh sb="13" eb="15">
      <t>ショクドウ</t>
    </rPh>
    <rPh sb="16" eb="18">
      <t>チョウサ</t>
    </rPh>
    <rPh sb="18" eb="19">
      <t>ジ</t>
    </rPh>
    <rPh sb="19" eb="21">
      <t>ゲンザイ</t>
    </rPh>
    <rPh sb="26" eb="27">
      <t>ネン</t>
    </rPh>
    <rPh sb="29" eb="30">
      <t>ガツ</t>
    </rPh>
    <rPh sb="32" eb="34">
      <t>カショ</t>
    </rPh>
    <rPh sb="34" eb="35">
      <t>スウ</t>
    </rPh>
    <phoneticPr fontId="2"/>
  </si>
  <si>
    <t>*印のついているものは市区町村の補助事業、それ以外のものは都の直接補助事業。</t>
    <rPh sb="1" eb="2">
      <t>シルシ</t>
    </rPh>
    <rPh sb="11" eb="13">
      <t>シク</t>
    </rPh>
    <rPh sb="13" eb="15">
      <t>チョウソン</t>
    </rPh>
    <rPh sb="16" eb="18">
      <t>ホジョ</t>
    </rPh>
    <rPh sb="18" eb="20">
      <t>ジギョウ</t>
    </rPh>
    <rPh sb="23" eb="25">
      <t>イガイ</t>
    </rPh>
    <rPh sb="29" eb="30">
      <t>ト</t>
    </rPh>
    <rPh sb="31" eb="33">
      <t>チョクセツ</t>
    </rPh>
    <rPh sb="33" eb="35">
      <t>ホジョ</t>
    </rPh>
    <rPh sb="35" eb="37">
      <t>ジギョウ</t>
    </rPh>
    <phoneticPr fontId="26"/>
  </si>
  <si>
    <t>こども食堂の開催件数は客観的なデータが入手できないため、こども食堂ネットワークのホームページに掲載されているものに限った。このデータは同ネットワークに加入していて公表を承諾した団体しか掲載されていないと考えられ限界のある数字であると考えられるため、参考のため、東京都の補助事業の対象となった食堂数をあわせて掲載している。</t>
    <rPh sb="3" eb="5">
      <t>ショクドウ</t>
    </rPh>
    <rPh sb="6" eb="8">
      <t>カイサイ</t>
    </rPh>
    <rPh sb="8" eb="10">
      <t>ケンスウ</t>
    </rPh>
    <rPh sb="11" eb="14">
      <t>キャッカンテキ</t>
    </rPh>
    <rPh sb="19" eb="21">
      <t>ニュウシュ</t>
    </rPh>
    <rPh sb="47" eb="49">
      <t>ケイサイ</t>
    </rPh>
    <rPh sb="57" eb="58">
      <t>カギ</t>
    </rPh>
    <rPh sb="105" eb="107">
      <t>ゲンカイ</t>
    </rPh>
    <rPh sb="110" eb="112">
      <t>スウジ</t>
    </rPh>
    <rPh sb="116" eb="117">
      <t>カンガ</t>
    </rPh>
    <rPh sb="124" eb="126">
      <t>サンコウ</t>
    </rPh>
    <rPh sb="130" eb="133">
      <t>トウキョウト</t>
    </rPh>
    <rPh sb="134" eb="136">
      <t>ホジョ</t>
    </rPh>
    <rPh sb="136" eb="138">
      <t>ジギョウ</t>
    </rPh>
    <rPh sb="139" eb="141">
      <t>タイショウ</t>
    </rPh>
    <rPh sb="145" eb="147">
      <t>ショクドウ</t>
    </rPh>
    <rPh sb="147" eb="148">
      <t>スウ</t>
    </rPh>
    <rPh sb="153" eb="155">
      <t>ケイサイ</t>
    </rPh>
    <phoneticPr fontId="2"/>
  </si>
  <si>
    <t>2017年度</t>
    <rPh sb="4" eb="6">
      <t>ネンド</t>
    </rPh>
    <phoneticPr fontId="2"/>
  </si>
  <si>
    <t>被保護人員・保護率は、東京都福祉保健局『福祉・衛生 統計年報 平成29年度』</t>
    <rPh sb="0" eb="1">
      <t>コウム</t>
    </rPh>
    <rPh sb="1" eb="3">
      <t>ホゴ</t>
    </rPh>
    <rPh sb="3" eb="5">
      <t>ジンイン</t>
    </rPh>
    <rPh sb="6" eb="8">
      <t>ホゴ</t>
    </rPh>
    <rPh sb="8" eb="9">
      <t>リツ</t>
    </rPh>
    <rPh sb="11" eb="14">
      <t>トウ</t>
    </rPh>
    <rPh sb="14" eb="16">
      <t>フクシ</t>
    </rPh>
    <rPh sb="16" eb="18">
      <t>ホケン</t>
    </rPh>
    <rPh sb="18" eb="19">
      <t>キョク</t>
    </rPh>
    <rPh sb="31" eb="33">
      <t>ヘイセイ</t>
    </rPh>
    <rPh sb="35" eb="37">
      <t>ネンド</t>
    </rPh>
    <phoneticPr fontId="2"/>
  </si>
  <si>
    <t>保育所は2018年4月1日現在</t>
    <phoneticPr fontId="2"/>
  </si>
  <si>
    <t>保育所、学童クラブ、児童館は『福祉・衛生統計年報　平成29年度』</t>
    <rPh sb="0" eb="2">
      <t>ホイク</t>
    </rPh>
    <rPh sb="2" eb="3">
      <t>ジョ</t>
    </rPh>
    <rPh sb="10" eb="13">
      <t>ジドウカン</t>
    </rPh>
    <rPh sb="15" eb="17">
      <t>フクシ</t>
    </rPh>
    <rPh sb="18" eb="20">
      <t>エイセイ</t>
    </rPh>
    <rPh sb="20" eb="22">
      <t>トウケイ</t>
    </rPh>
    <rPh sb="22" eb="24">
      <t>ネンポウ</t>
    </rPh>
    <rPh sb="25" eb="27">
      <t>ヘイセイ</t>
    </rPh>
    <rPh sb="29" eb="31">
      <t>ネンド</t>
    </rPh>
    <phoneticPr fontId="2"/>
  </si>
  <si>
    <t>学童クラブ、児童館は2016年度末現在</t>
    <rPh sb="6" eb="9">
      <t>ジドウカン</t>
    </rPh>
    <rPh sb="14" eb="15">
      <t>ネン</t>
    </rPh>
    <rPh sb="15" eb="16">
      <t>ド</t>
    </rPh>
    <rPh sb="17" eb="19">
      <t>ゲンザイ</t>
    </rPh>
    <phoneticPr fontId="2"/>
  </si>
  <si>
    <t>見守り・安否確認体制の有無は、ここでは、「高齢者見守りネットワーク」の有無としている（2017年9月30日現在）。</t>
    <rPh sb="21" eb="24">
      <t>コウレイシャ</t>
    </rPh>
    <rPh sb="24" eb="26">
      <t>ミマモ</t>
    </rPh>
    <rPh sb="35" eb="37">
      <t>ウム</t>
    </rPh>
    <rPh sb="47" eb="48">
      <t>ネン</t>
    </rPh>
    <rPh sb="49" eb="50">
      <t>ガツ</t>
    </rPh>
    <rPh sb="52" eb="55">
      <t>ニチゲンザイ</t>
    </rPh>
    <phoneticPr fontId="3"/>
  </si>
  <si>
    <t>見守り・安否確認体制の有無については『平成29年度区市町村における高齢者福祉施策一覧』</t>
    <phoneticPr fontId="3"/>
  </si>
  <si>
    <t>こども食堂の開催件数はこども食堂ネットワークホームページ、東京都補助対象件数は東京都福祉保健局調べ。</t>
    <rPh sb="3" eb="5">
      <t>ショクドウ</t>
    </rPh>
    <rPh sb="6" eb="8">
      <t>カイサイ</t>
    </rPh>
    <rPh sb="8" eb="10">
      <t>ケンスウ</t>
    </rPh>
    <rPh sb="14" eb="16">
      <t>ショクドウ</t>
    </rPh>
    <rPh sb="29" eb="32">
      <t>トウキョウト</t>
    </rPh>
    <rPh sb="32" eb="34">
      <t>ホジョ</t>
    </rPh>
    <rPh sb="34" eb="36">
      <t>タイショウ</t>
    </rPh>
    <rPh sb="36" eb="38">
      <t>ケンスウ</t>
    </rPh>
    <rPh sb="39" eb="42">
      <t>トウキョウト</t>
    </rPh>
    <rPh sb="42" eb="44">
      <t>フクシ</t>
    </rPh>
    <rPh sb="44" eb="46">
      <t>ホケン</t>
    </rPh>
    <rPh sb="46" eb="47">
      <t>キョク</t>
    </rPh>
    <rPh sb="47" eb="48">
      <t>シラ</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</si>
</sst>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1" formatCode="_ * #,##0_ ;_ * \-#,##0_ ;_ * &quot;-&quot;_ ;_ @_ "/>
    <numFmt numFmtId="43" formatCode="_ * #,##0.00_ ;_ * \-#,##0.00_ ;_ * &quot;-&quot;??_ ;_ @_ "/>
    <numFmt numFmtId="176" formatCode="#,##0_);[Red]\(#,##0\)"/>
    <numFmt numFmtId="177" formatCode="#,##0.0_);[Red]\(#,##0.0\)"/>
    <numFmt numFmtId="178" formatCode="###\ ###\ ##0"/>
    <numFmt numFmtId="179" formatCode="###\ ###\ ##0\ "/>
    <numFmt numFmtId="180" formatCode="#,##0_ "/>
    <numFmt numFmtId="181" formatCode="#\ ###"/>
    <numFmt numFmtId="182" formatCode="0.00_ "/>
    <numFmt numFmtId="183" formatCode="#\ ##0\ ##0"/>
    <numFmt numFmtId="184" formatCode="0.0"/>
    <numFmt numFmtId="185" formatCode="0.0_ "/>
    <numFmt numFmtId="186" formatCode="0_ "/>
    <numFmt numFmtId="187" formatCode="#,##0.0"/>
    <numFmt numFmtId="188" formatCode="#,##0;[Red]#,##0"/>
    <numFmt numFmtId="189" formatCode="_ * #,##0.0_ ;_ * \-#,##0.0_ ;_ * &quot;-&quot;?_ ;_ @_ "/>
    <numFmt numFmtId="190" formatCode="\ * #,##0;\ * \-#,##0;\ * &quot;－&quot;;\ @"/>
    <numFmt numFmtId="191" formatCode="#,##0.0;[Red]\-#,##0.0"/>
    <numFmt numFmtId="192" formatCode="* #,##0;*#\,##0;* &quot;-&quot;;"/>
    <numFmt numFmtId="193" formatCode="* #,##0;* \-#,##0;* &quot;-&quot;;@\ "/>
    <numFmt numFmtId="194" formatCode="#,##0;&quot;△ &quot;#,##0"/>
    <numFmt numFmtId="195" formatCode="#,##0.0_ "/>
  </numFmts>
  <fonts count="38">
    <font>
      <sz val="11"/>
      <color theme="1"/>
      <name val="ＭＳ Ｐゴシック"/>
      <family val="3"/>
      <charset val="128"/>
      <scheme val="minor"/>
    </font>
    <font>
      <sz val="12"/>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8.5"/>
      <name val="ＭＳ 明朝"/>
      <family val="1"/>
      <charset val="128"/>
    </font>
    <font>
      <sz val="11"/>
      <name val="ＭＳ Ｐゴシック"/>
      <family val="3"/>
      <charset val="128"/>
    </font>
    <font>
      <sz val="10"/>
      <color indexed="8"/>
      <name val="ＭＳ Ｐゴシック"/>
      <family val="3"/>
      <charset val="128"/>
    </font>
    <font>
      <sz val="11"/>
      <name val="明朝"/>
      <family val="1"/>
      <charset val="128"/>
    </font>
    <font>
      <sz val="10"/>
      <name val="ＭＳ ゴシック"/>
      <family val="3"/>
      <charset val="128"/>
    </font>
    <font>
      <sz val="6"/>
      <name val="明朝"/>
      <family val="1"/>
      <charset val="128"/>
    </font>
    <font>
      <sz val="12"/>
      <color indexed="63"/>
      <name val="ＭＳ Ｐゴシック"/>
      <family val="3"/>
      <charset val="128"/>
    </font>
    <font>
      <sz val="10"/>
      <name val="Arial"/>
      <family val="2"/>
    </font>
    <font>
      <sz val="9"/>
      <name val="ＭＳ Ｐゴシック"/>
      <family val="3"/>
      <charset val="128"/>
    </font>
    <font>
      <sz val="11"/>
      <color indexed="8"/>
      <name val="ＭＳ Ｐゴシック"/>
      <family val="3"/>
      <charset val="128"/>
    </font>
    <font>
      <sz val="10"/>
      <name val="ＭＳ Ｐゴシック"/>
      <family val="3"/>
      <charset val="128"/>
    </font>
    <font>
      <sz val="10"/>
      <color indexed="10"/>
      <name val="ＭＳ Ｐゴシック"/>
      <family val="3"/>
      <charset val="128"/>
    </font>
    <font>
      <sz val="10"/>
      <color indexed="8"/>
      <name val="ＭＳ Ｐゴシック"/>
      <family val="3"/>
      <charset val="128"/>
    </font>
    <font>
      <sz val="12"/>
      <name val="ＭＳ Ｐゴシック"/>
      <family val="3"/>
      <charset val="128"/>
    </font>
    <font>
      <sz val="10"/>
      <name val="ＭＳ Ｐゴシック"/>
      <family val="3"/>
      <charset val="128"/>
    </font>
    <font>
      <sz val="10"/>
      <color indexed="8"/>
      <name val="ＭＳ Ｐゴシック"/>
      <family val="3"/>
      <charset val="128"/>
    </font>
    <font>
      <sz val="10"/>
      <color indexed="8"/>
      <name val="ＭＳ Ｐゴシック"/>
      <family val="3"/>
      <charset val="128"/>
    </font>
    <font>
      <sz val="10"/>
      <color indexed="63"/>
      <name val="ＭＳ Ｐゴシック"/>
      <family val="3"/>
      <charset val="128"/>
    </font>
    <font>
      <sz val="9"/>
      <name val="ＭＳ Ｐゴシック"/>
      <family val="3"/>
      <charset val="128"/>
    </font>
    <font>
      <sz val="11"/>
      <color indexed="8"/>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6"/>
      <name val="ＭＳ Ｐゴシック"/>
      <family val="3"/>
      <charset val="128"/>
    </font>
    <font>
      <sz val="11"/>
      <color theme="1"/>
      <name val="ＭＳ Ｐゴシック"/>
      <family val="3"/>
      <charset val="128"/>
      <scheme val="minor"/>
    </font>
    <font>
      <sz val="10"/>
      <name val="ＭＳ Ｐゴシック"/>
      <family val="3"/>
      <charset val="128"/>
      <scheme val="minor"/>
    </font>
    <font>
      <sz val="10"/>
      <color rgb="FFFF0000"/>
      <name val="ＭＳ Ｐゴシック"/>
      <family val="3"/>
      <charset val="128"/>
    </font>
    <font>
      <b/>
      <sz val="10"/>
      <color rgb="FFFF0000"/>
      <name val="ＭＳ Ｐゴシック"/>
      <family val="3"/>
      <charset val="128"/>
    </font>
    <font>
      <sz val="10"/>
      <color indexed="8"/>
      <name val="ＭＳ Ｐゴシック"/>
      <family val="3"/>
      <charset val="128"/>
      <scheme val="minor"/>
    </font>
    <font>
      <b/>
      <sz val="11"/>
      <color rgb="FFFF0000"/>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s>
  <fills count="5">
    <fill>
      <patternFill patternType="none"/>
    </fill>
    <fill>
      <patternFill patternType="gray125"/>
    </fill>
    <fill>
      <patternFill patternType="solid">
        <fgColor indexed="9"/>
      </patternFill>
    </fill>
    <fill>
      <patternFill patternType="solid">
        <fgColor indexed="9"/>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5">
    <xf numFmtId="0" fontId="0" fillId="0" borderId="0">
      <alignment vertical="center"/>
    </xf>
    <xf numFmtId="38" fontId="15"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alignment vertical="center"/>
    </xf>
    <xf numFmtId="0" fontId="7" fillId="0" borderId="0"/>
    <xf numFmtId="0" fontId="7" fillId="0" borderId="0">
      <alignment vertical="center"/>
    </xf>
    <xf numFmtId="0" fontId="30" fillId="0" borderId="0">
      <alignment vertical="center"/>
    </xf>
    <xf numFmtId="0" fontId="27" fillId="0" borderId="0"/>
    <xf numFmtId="0" fontId="28" fillId="0" borderId="0"/>
    <xf numFmtId="37" fontId="28" fillId="0" borderId="0"/>
    <xf numFmtId="0" fontId="7" fillId="0" borderId="0">
      <alignment vertical="center"/>
    </xf>
    <xf numFmtId="0" fontId="5" fillId="0" borderId="0"/>
    <xf numFmtId="0" fontId="7" fillId="2" borderId="0"/>
    <xf numFmtId="0" fontId="9" fillId="2" borderId="0"/>
    <xf numFmtId="0" fontId="7" fillId="0" borderId="0"/>
  </cellStyleXfs>
  <cellXfs count="284">
    <xf numFmtId="0" fontId="0" fillId="0" borderId="0" xfId="0">
      <alignment vertical="center"/>
    </xf>
    <xf numFmtId="0" fontId="1" fillId="0" borderId="0" xfId="0" applyFont="1">
      <alignment vertical="center"/>
    </xf>
    <xf numFmtId="0" fontId="4" fillId="0" borderId="0" xfId="0" applyFont="1" applyBorder="1" applyAlignment="1">
      <alignment horizontal="left" vertical="center"/>
    </xf>
    <xf numFmtId="0" fontId="4" fillId="0" borderId="0" xfId="0" applyFont="1">
      <alignment vertical="center"/>
    </xf>
    <xf numFmtId="0" fontId="4" fillId="0" borderId="0" xfId="0" applyFont="1" applyAlignment="1">
      <alignment horizontal="left" vertical="center"/>
    </xf>
    <xf numFmtId="0" fontId="4" fillId="0" borderId="1" xfId="11" applyFont="1" applyFill="1" applyBorder="1" applyAlignment="1">
      <alignment horizontal="distributed"/>
    </xf>
    <xf numFmtId="0" fontId="4" fillId="0" borderId="1" xfId="0" applyFont="1" applyFill="1" applyBorder="1">
      <alignment vertical="center"/>
    </xf>
    <xf numFmtId="0" fontId="4" fillId="0" borderId="1" xfId="0" applyFont="1" applyBorder="1">
      <alignment vertical="center"/>
    </xf>
    <xf numFmtId="0" fontId="4" fillId="0" borderId="0" xfId="0" applyNumberFormat="1" applyFont="1" applyBorder="1" applyAlignment="1">
      <alignment horizontal="left" vertical="center"/>
    </xf>
    <xf numFmtId="180" fontId="4" fillId="0" borderId="1" xfId="0" applyNumberFormat="1" applyFont="1" applyFill="1" applyBorder="1">
      <alignment vertical="center"/>
    </xf>
    <xf numFmtId="0" fontId="4" fillId="0" borderId="0" xfId="0" applyNumberFormat="1" applyFont="1" applyFill="1" applyBorder="1" applyAlignment="1">
      <alignment vertical="center" wrapText="1"/>
    </xf>
    <xf numFmtId="0" fontId="10" fillId="0" borderId="0" xfId="0" applyNumberFormat="1" applyFont="1" applyFill="1" applyBorder="1" applyAlignment="1">
      <alignment horizontal="left" vertical="top"/>
    </xf>
    <xf numFmtId="0" fontId="16" fillId="0" borderId="1" xfId="0" applyFont="1" applyBorder="1">
      <alignment vertical="center"/>
    </xf>
    <xf numFmtId="0" fontId="4" fillId="0" borderId="1" xfId="0" applyFont="1" applyFill="1" applyBorder="1" applyAlignment="1">
      <alignment vertical="center" wrapText="1"/>
    </xf>
    <xf numFmtId="178" fontId="4" fillId="0" borderId="2" xfId="11" applyNumberFormat="1" applyFont="1" applyFill="1" applyBorder="1" applyAlignment="1">
      <alignment horizontal="distributed"/>
    </xf>
    <xf numFmtId="0" fontId="4" fillId="0" borderId="1" xfId="0" applyFont="1" applyFill="1" applyBorder="1" applyAlignment="1">
      <alignment horizontal="center" vertical="center" wrapText="1"/>
    </xf>
    <xf numFmtId="0" fontId="0" fillId="0" borderId="0" xfId="0" applyFill="1">
      <alignment vertical="center"/>
    </xf>
    <xf numFmtId="0" fontId="4" fillId="0" borderId="1" xfId="0" applyFont="1" applyFill="1" applyBorder="1" applyAlignment="1">
      <alignment horizontal="center" vertical="center"/>
    </xf>
    <xf numFmtId="181" fontId="4" fillId="0" borderId="1" xfId="0" applyNumberFormat="1" applyFont="1" applyFill="1" applyBorder="1" applyAlignment="1">
      <alignment horizontal="center" vertical="center"/>
    </xf>
    <xf numFmtId="182"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3" fontId="4" fillId="0" borderId="1" xfId="0" applyNumberFormat="1" applyFont="1" applyFill="1" applyBorder="1">
      <alignment vertical="center"/>
    </xf>
    <xf numFmtId="182" fontId="4" fillId="0" borderId="1" xfId="0" applyNumberFormat="1" applyFont="1" applyFill="1" applyBorder="1">
      <alignment vertical="center"/>
    </xf>
    <xf numFmtId="3" fontId="4" fillId="0" borderId="1" xfId="0" applyNumberFormat="1" applyFont="1" applyBorder="1">
      <alignment vertical="center"/>
    </xf>
    <xf numFmtId="183" fontId="8" fillId="0" borderId="1" xfId="14" applyNumberFormat="1" applyFont="1" applyFill="1" applyBorder="1" applyAlignment="1">
      <alignment horizontal="distributed"/>
    </xf>
    <xf numFmtId="183" fontId="8" fillId="0" borderId="0" xfId="14" applyNumberFormat="1" applyFont="1" applyFill="1" applyBorder="1" applyAlignment="1">
      <alignment horizontal="left"/>
    </xf>
    <xf numFmtId="184" fontId="4" fillId="0" borderId="0" xfId="0" applyNumberFormat="1" applyFont="1" applyBorder="1">
      <alignment vertical="center"/>
    </xf>
    <xf numFmtId="3" fontId="4" fillId="0" borderId="0" xfId="0" applyNumberFormat="1" applyFont="1" applyBorder="1">
      <alignment vertical="center"/>
    </xf>
    <xf numFmtId="187" fontId="4" fillId="0" borderId="1" xfId="0" applyNumberFormat="1" applyFont="1" applyFill="1" applyBorder="1">
      <alignment vertical="center"/>
    </xf>
    <xf numFmtId="181" fontId="4" fillId="0" borderId="0" xfId="0" applyNumberFormat="1" applyFont="1" applyBorder="1">
      <alignment vertical="center"/>
    </xf>
    <xf numFmtId="3" fontId="4" fillId="0" borderId="0" xfId="0" applyNumberFormat="1" applyFont="1" applyBorder="1" applyAlignment="1">
      <alignment horizontal="right" vertical="center"/>
    </xf>
    <xf numFmtId="0" fontId="4" fillId="0" borderId="0" xfId="0" applyFont="1" applyFill="1">
      <alignment vertical="center"/>
    </xf>
    <xf numFmtId="3" fontId="4" fillId="0" borderId="0" xfId="0" applyNumberFormat="1" applyFont="1" applyFill="1">
      <alignment vertical="center"/>
    </xf>
    <xf numFmtId="0" fontId="12" fillId="0" borderId="0" xfId="0" applyFont="1" applyFill="1" applyBorder="1" applyAlignment="1">
      <alignment vertical="center"/>
    </xf>
    <xf numFmtId="189" fontId="16" fillId="0" borderId="1" xfId="0" applyNumberFormat="1" applyFont="1" applyFill="1" applyBorder="1" applyAlignment="1" applyProtection="1">
      <alignment horizontal="right" vertical="center"/>
    </xf>
    <xf numFmtId="41" fontId="16" fillId="0" borderId="1" xfId="0" applyNumberFormat="1" applyFont="1" applyFill="1" applyBorder="1" applyAlignment="1">
      <alignment horizontal="right" vertical="center"/>
    </xf>
    <xf numFmtId="189" fontId="16" fillId="0" borderId="1" xfId="0" applyNumberFormat="1" applyFont="1" applyBorder="1" applyAlignment="1">
      <alignment horizontal="right" vertical="center"/>
    </xf>
    <xf numFmtId="185" fontId="4" fillId="0" borderId="1" xfId="0" applyNumberFormat="1" applyFont="1" applyFill="1" applyBorder="1">
      <alignment vertical="center"/>
    </xf>
    <xf numFmtId="0" fontId="4" fillId="0" borderId="0" xfId="0" applyFont="1" applyFill="1" applyBorder="1" applyAlignment="1">
      <alignment vertical="center" wrapText="1"/>
    </xf>
    <xf numFmtId="0" fontId="10" fillId="0" borderId="1" xfId="0" applyNumberFormat="1" applyFont="1" applyFill="1" applyBorder="1" applyAlignment="1">
      <alignment horizontal="center" vertical="center" wrapText="1"/>
    </xf>
    <xf numFmtId="0" fontId="18"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6" fillId="0" borderId="1" xfId="11" applyFont="1" applyFill="1" applyBorder="1" applyAlignment="1">
      <alignment horizontal="distributed"/>
    </xf>
    <xf numFmtId="178" fontId="16" fillId="0" borderId="1" xfId="11" applyNumberFormat="1" applyFont="1" applyFill="1" applyBorder="1" applyAlignment="1">
      <alignment horizontal="distributed"/>
    </xf>
    <xf numFmtId="0" fontId="16" fillId="0" borderId="0" xfId="0" applyFont="1" applyBorder="1">
      <alignment vertical="center"/>
    </xf>
    <xf numFmtId="0" fontId="4" fillId="0" borderId="0" xfId="0" applyNumberFormat="1" applyFont="1" applyFill="1" applyBorder="1" applyAlignment="1">
      <alignment horizontal="center" vertical="center" wrapText="1"/>
    </xf>
    <xf numFmtId="0" fontId="19" fillId="0" borderId="0" xfId="0" applyFont="1" applyAlignment="1">
      <alignment horizontal="left" vertical="center"/>
    </xf>
    <xf numFmtId="0" fontId="16" fillId="0" borderId="3" xfId="0" applyFont="1" applyFill="1" applyBorder="1" applyAlignment="1">
      <alignment vertical="center" wrapText="1"/>
    </xf>
    <xf numFmtId="0" fontId="16" fillId="0" borderId="0" xfId="0" applyFont="1" applyBorder="1" applyAlignment="1">
      <alignment vertical="center" wrapText="1"/>
    </xf>
    <xf numFmtId="0" fontId="16" fillId="0" borderId="0" xfId="0" applyNumberFormat="1" applyFont="1" applyBorder="1" applyAlignment="1">
      <alignment vertical="center" wrapText="1"/>
    </xf>
    <xf numFmtId="0" fontId="16" fillId="0" borderId="0" xfId="0" applyNumberFormat="1" applyFont="1" applyBorder="1" applyAlignment="1">
      <alignment horizontal="left" vertical="center" wrapText="1"/>
    </xf>
    <xf numFmtId="0" fontId="16" fillId="0" borderId="0" xfId="11" applyFont="1" applyFill="1" applyBorder="1" applyAlignment="1">
      <alignment horizontal="distributed"/>
    </xf>
    <xf numFmtId="0" fontId="16" fillId="0" borderId="1" xfId="0" quotePrefix="1" applyNumberFormat="1" applyFont="1" applyFill="1" applyBorder="1" applyAlignment="1">
      <alignment horizontal="right" vertical="center"/>
    </xf>
    <xf numFmtId="0" fontId="16" fillId="0" borderId="1" xfId="0" applyFont="1" applyFill="1" applyBorder="1" applyAlignment="1">
      <alignment horizontal="right" vertical="center"/>
    </xf>
    <xf numFmtId="0" fontId="16" fillId="0" borderId="0" xfId="0" applyFont="1" applyFill="1">
      <alignment vertical="center"/>
    </xf>
    <xf numFmtId="0" fontId="18" fillId="0" borderId="0" xfId="0" applyFont="1" applyFill="1">
      <alignment vertical="center"/>
    </xf>
    <xf numFmtId="183" fontId="4" fillId="0" borderId="1" xfId="14" applyNumberFormat="1" applyFont="1" applyFill="1" applyBorder="1" applyAlignment="1">
      <alignment horizontal="distributed"/>
    </xf>
    <xf numFmtId="183" fontId="4" fillId="0" borderId="0" xfId="14" applyNumberFormat="1" applyFont="1" applyFill="1" applyBorder="1" applyAlignment="1">
      <alignment horizontal="left"/>
    </xf>
    <xf numFmtId="0" fontId="16" fillId="0" borderId="0" xfId="0"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190" fontId="13" fillId="0" borderId="0" xfId="0" applyNumberFormat="1" applyFont="1" applyFill="1" applyBorder="1" applyAlignment="1" applyProtection="1">
      <alignment horizontal="right" vertical="center"/>
    </xf>
    <xf numFmtId="190" fontId="13" fillId="0" borderId="0" xfId="0" applyNumberFormat="1" applyFont="1" applyFill="1" applyBorder="1" applyAlignment="1" applyProtection="1">
      <alignment horizontal="right"/>
    </xf>
    <xf numFmtId="0" fontId="20" fillId="0" borderId="1" xfId="0" applyFont="1" applyFill="1" applyBorder="1" applyAlignment="1">
      <alignment horizontal="center" vertical="center" wrapText="1"/>
    </xf>
    <xf numFmtId="0" fontId="20" fillId="0" borderId="1" xfId="11" applyFont="1" applyFill="1" applyBorder="1" applyAlignment="1">
      <alignment horizontal="distributed"/>
    </xf>
    <xf numFmtId="0" fontId="20" fillId="0" borderId="1" xfId="0" applyFont="1" applyFill="1" applyBorder="1">
      <alignment vertical="center"/>
    </xf>
    <xf numFmtId="0" fontId="21" fillId="0" borderId="0" xfId="0" applyFont="1" applyFill="1">
      <alignment vertical="center"/>
    </xf>
    <xf numFmtId="178" fontId="20" fillId="0" borderId="1" xfId="11" applyNumberFormat="1" applyFont="1" applyFill="1" applyBorder="1" applyAlignment="1">
      <alignment horizontal="distributed"/>
    </xf>
    <xf numFmtId="0" fontId="4" fillId="0" borderId="1" xfId="0" applyFont="1" applyFill="1" applyBorder="1" applyAlignment="1">
      <alignment horizontal="right" vertical="center"/>
    </xf>
    <xf numFmtId="0" fontId="20" fillId="0" borderId="0" xfId="0" applyFont="1" applyFill="1">
      <alignment vertical="center"/>
    </xf>
    <xf numFmtId="0" fontId="20" fillId="0" borderId="1" xfId="0" applyFont="1" applyFill="1" applyBorder="1" applyAlignment="1">
      <alignment horizontal="distributed" vertical="top" wrapText="1"/>
    </xf>
    <xf numFmtId="185" fontId="20" fillId="0" borderId="1" xfId="0" applyNumberFormat="1" applyFont="1" applyFill="1" applyBorder="1">
      <alignment vertical="center"/>
    </xf>
    <xf numFmtId="0" fontId="20" fillId="0" borderId="1" xfId="0" applyFont="1" applyFill="1" applyBorder="1" applyAlignment="1">
      <alignment horizontal="distributed" vertical="center"/>
    </xf>
    <xf numFmtId="0" fontId="1" fillId="0" borderId="0" xfId="0" applyFont="1" applyFill="1">
      <alignment vertical="center"/>
    </xf>
    <xf numFmtId="0" fontId="20" fillId="0" borderId="4" xfId="0" applyFont="1" applyFill="1" applyBorder="1" applyAlignment="1">
      <alignment horizontal="center" vertical="center" wrapText="1"/>
    </xf>
    <xf numFmtId="0" fontId="20" fillId="0" borderId="4" xfId="0" applyFont="1" applyFill="1" applyBorder="1" applyAlignment="1">
      <alignment horizontal="distributed" vertical="center" wrapText="1"/>
    </xf>
    <xf numFmtId="3" fontId="23" fillId="3" borderId="4" xfId="0" applyNumberFormat="1" applyFont="1" applyFill="1" applyBorder="1" applyAlignment="1">
      <alignment horizontal="right" wrapText="1"/>
    </xf>
    <xf numFmtId="0" fontId="16" fillId="0" borderId="3" xfId="0" applyFont="1" applyFill="1" applyBorder="1" applyAlignment="1">
      <alignment horizontal="center" vertical="center" wrapText="1"/>
    </xf>
    <xf numFmtId="0" fontId="14" fillId="0" borderId="1" xfId="0" applyFont="1" applyBorder="1" applyAlignment="1">
      <alignment vertical="center" wrapText="1"/>
    </xf>
    <xf numFmtId="0" fontId="16" fillId="0" borderId="0" xfId="0" applyFont="1" applyFill="1" applyAlignment="1">
      <alignment horizontal="center" vertical="center"/>
    </xf>
    <xf numFmtId="0" fontId="18" fillId="0" borderId="0" xfId="0" applyFont="1" applyFill="1" applyAlignment="1">
      <alignment horizontal="center" vertical="center"/>
    </xf>
    <xf numFmtId="0" fontId="18" fillId="0" borderId="0" xfId="0" applyFont="1" applyAlignment="1">
      <alignment horizontal="center" vertical="center"/>
    </xf>
    <xf numFmtId="0" fontId="16" fillId="0" borderId="1" xfId="0" applyFont="1" applyBorder="1" applyAlignment="1">
      <alignment horizontal="center" vertical="center" wrapText="1"/>
    </xf>
    <xf numFmtId="0" fontId="16" fillId="0" borderId="0" xfId="0" applyNumberFormat="1" applyFont="1" applyFill="1" applyBorder="1" applyAlignment="1">
      <alignment horizontal="center" vertical="center" wrapText="1"/>
    </xf>
    <xf numFmtId="192" fontId="31" fillId="0" borderId="1" xfId="0" applyNumberFormat="1" applyFont="1" applyBorder="1">
      <alignment vertical="center"/>
    </xf>
    <xf numFmtId="193" fontId="31" fillId="0" borderId="1" xfId="0" applyNumberFormat="1" applyFont="1" applyBorder="1">
      <alignment vertical="center"/>
    </xf>
    <xf numFmtId="189" fontId="31" fillId="0" borderId="1" xfId="0" applyNumberFormat="1" applyFont="1" applyFill="1" applyBorder="1" applyAlignment="1" applyProtection="1">
      <alignment horizontal="right" vertical="center"/>
    </xf>
    <xf numFmtId="41" fontId="31" fillId="0" borderId="1" xfId="0" applyNumberFormat="1" applyFont="1" applyBorder="1" applyAlignment="1"/>
    <xf numFmtId="189" fontId="31" fillId="0" borderId="1" xfId="0" applyNumberFormat="1" applyFont="1" applyBorder="1" applyAlignment="1"/>
    <xf numFmtId="182" fontId="4" fillId="4" borderId="1" xfId="0" applyNumberFormat="1" applyFont="1" applyFill="1" applyBorder="1" applyAlignment="1">
      <alignment horizontal="center" vertical="center" wrapText="1"/>
    </xf>
    <xf numFmtId="185" fontId="4" fillId="4" borderId="1" xfId="0" applyNumberFormat="1" applyFont="1" applyFill="1" applyBorder="1">
      <alignment vertical="center"/>
    </xf>
    <xf numFmtId="0" fontId="4" fillId="4" borderId="1" xfId="0" applyFont="1" applyFill="1" applyBorder="1" applyAlignment="1">
      <alignment horizontal="center" vertical="center" wrapText="1"/>
    </xf>
    <xf numFmtId="182" fontId="4" fillId="4" borderId="1" xfId="0" applyNumberFormat="1" applyFont="1" applyFill="1" applyBorder="1">
      <alignment vertical="center"/>
    </xf>
    <xf numFmtId="0" fontId="14" fillId="4" borderId="1" xfId="0" applyFont="1" applyFill="1" applyBorder="1" applyAlignment="1">
      <alignment vertical="center" wrapText="1"/>
    </xf>
    <xf numFmtId="178" fontId="4" fillId="4" borderId="1" xfId="11" applyNumberFormat="1" applyFont="1" applyFill="1" applyBorder="1" applyAlignment="1">
      <alignment horizontal="distributed"/>
    </xf>
    <xf numFmtId="0" fontId="4" fillId="4" borderId="1" xfId="11" applyFont="1" applyFill="1" applyBorder="1" applyAlignment="1">
      <alignment horizontal="distributed"/>
    </xf>
    <xf numFmtId="194" fontId="0" fillId="0" borderId="1" xfId="0" applyNumberFormat="1" applyBorder="1" applyAlignment="1"/>
    <xf numFmtId="0" fontId="16"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Font="1" applyFill="1" applyBorder="1">
      <alignment vertical="center"/>
    </xf>
    <xf numFmtId="0" fontId="16" fillId="0" borderId="0" xfId="0" applyFont="1" applyFill="1" applyBorder="1" applyAlignment="1">
      <alignment vertical="center" wrapText="1"/>
    </xf>
    <xf numFmtId="0" fontId="16" fillId="0" borderId="0" xfId="0" applyFont="1" applyFill="1" applyBorder="1">
      <alignment vertical="center"/>
    </xf>
    <xf numFmtId="0" fontId="16" fillId="0" borderId="0" xfId="0" applyNumberFormat="1" applyFont="1" applyFill="1" applyBorder="1" applyAlignment="1">
      <alignment vertical="center" wrapText="1"/>
    </xf>
    <xf numFmtId="0" fontId="16" fillId="0" borderId="0" xfId="0" applyNumberFormat="1" applyFont="1" applyFill="1" applyBorder="1" applyAlignment="1">
      <alignment horizontal="left" vertical="center" wrapText="1"/>
    </xf>
    <xf numFmtId="0" fontId="1"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lignment vertical="center"/>
    </xf>
    <xf numFmtId="0" fontId="20" fillId="0" borderId="3" xfId="0" applyFont="1" applyFill="1" applyBorder="1" applyAlignment="1">
      <alignment horizontal="center" vertical="center" wrapText="1"/>
    </xf>
    <xf numFmtId="0" fontId="20" fillId="0" borderId="3" xfId="0" applyFont="1" applyFill="1" applyBorder="1" applyAlignment="1">
      <alignment vertical="center" wrapText="1"/>
    </xf>
    <xf numFmtId="0" fontId="20" fillId="0" borderId="0" xfId="0" applyFont="1" applyFill="1" applyBorder="1" applyAlignment="1">
      <alignment horizontal="left" vertical="top" wrapText="1"/>
    </xf>
    <xf numFmtId="0" fontId="20"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20" fillId="0" borderId="0" xfId="0" applyFont="1" applyFill="1" applyBorder="1" applyAlignment="1">
      <alignment horizontal="left" vertical="center"/>
    </xf>
    <xf numFmtId="178" fontId="20" fillId="0" borderId="2" xfId="11" applyNumberFormat="1" applyFont="1" applyFill="1" applyBorder="1" applyAlignment="1">
      <alignment horizontal="distributed"/>
    </xf>
    <xf numFmtId="0" fontId="20" fillId="0" borderId="0" xfId="0" applyFont="1" applyFill="1" applyBorder="1" applyAlignment="1">
      <alignment horizontal="left" vertical="center" wrapText="1"/>
    </xf>
    <xf numFmtId="0" fontId="4" fillId="0" borderId="0" xfId="0" applyFont="1" applyFill="1" applyAlignment="1">
      <alignment horizontal="left" vertical="center" wrapText="1"/>
    </xf>
    <xf numFmtId="0" fontId="21" fillId="0" borderId="0" xfId="0" applyFont="1" applyFill="1" applyAlignment="1">
      <alignment horizontal="center" vertical="center"/>
    </xf>
    <xf numFmtId="0" fontId="17" fillId="0" borderId="0" xfId="0" applyNumberFormat="1" applyFont="1" applyFill="1" applyBorder="1" applyAlignment="1">
      <alignment horizontal="left" vertical="center"/>
    </xf>
    <xf numFmtId="180" fontId="4" fillId="0" borderId="0" xfId="0" applyNumberFormat="1" applyFont="1" applyFill="1" applyBorder="1" applyAlignment="1">
      <alignment vertical="center" wrapText="1"/>
    </xf>
    <xf numFmtId="0" fontId="32" fillId="0" borderId="0" xfId="0" applyNumberFormat="1" applyFont="1" applyFill="1" applyBorder="1" applyAlignment="1">
      <alignment vertical="center" wrapText="1"/>
    </xf>
    <xf numFmtId="176" fontId="31" fillId="0" borderId="1" xfId="0" applyNumberFormat="1" applyFont="1" applyFill="1" applyBorder="1">
      <alignment vertical="center"/>
    </xf>
    <xf numFmtId="177" fontId="31" fillId="0" borderId="1" xfId="0" applyNumberFormat="1" applyFont="1" applyFill="1" applyBorder="1">
      <alignment vertical="center"/>
    </xf>
    <xf numFmtId="180" fontId="4" fillId="0" borderId="1" xfId="0" applyNumberFormat="1" applyFont="1" applyBorder="1">
      <alignment vertical="center"/>
    </xf>
    <xf numFmtId="195" fontId="4" fillId="0" borderId="1" xfId="0" applyNumberFormat="1" applyFont="1" applyBorder="1">
      <alignment vertical="center"/>
    </xf>
    <xf numFmtId="0" fontId="4" fillId="0" borderId="4" xfId="0" applyFont="1" applyFill="1" applyBorder="1" applyAlignment="1">
      <alignment horizontal="distributed" vertical="center" wrapText="1"/>
    </xf>
    <xf numFmtId="186" fontId="16" fillId="0" borderId="1" xfId="0" quotePrefix="1" applyNumberFormat="1" applyFont="1" applyFill="1" applyBorder="1" applyAlignment="1">
      <alignment horizontal="right" vertical="center"/>
    </xf>
    <xf numFmtId="186" fontId="16" fillId="0" borderId="1" xfId="0" applyNumberFormat="1" applyFont="1" applyFill="1" applyBorder="1" applyAlignment="1">
      <alignment horizontal="right" vertical="center"/>
    </xf>
    <xf numFmtId="0" fontId="33" fillId="0" borderId="0" xfId="0" applyFont="1">
      <alignment vertical="center"/>
    </xf>
    <xf numFmtId="0" fontId="10" fillId="0" borderId="5"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179" fontId="4" fillId="0" borderId="0" xfId="0" applyNumberFormat="1" applyFont="1" applyFill="1" applyBorder="1" applyAlignment="1">
      <alignment vertical="center" wrapText="1"/>
    </xf>
    <xf numFmtId="38" fontId="4" fillId="0" borderId="0" xfId="0" applyNumberFormat="1" applyFont="1" applyFill="1" applyBorder="1" applyAlignment="1">
      <alignment vertical="center" wrapText="1"/>
    </xf>
    <xf numFmtId="0" fontId="21" fillId="0" borderId="1" xfId="0" applyFont="1" applyFill="1" applyBorder="1" applyAlignment="1">
      <alignment vertical="center"/>
    </xf>
    <xf numFmtId="0" fontId="8" fillId="0" borderId="1" xfId="0" applyFont="1" applyFill="1" applyBorder="1" applyAlignment="1">
      <alignment vertical="center"/>
    </xf>
    <xf numFmtId="180" fontId="4" fillId="0" borderId="1" xfId="0" applyNumberFormat="1" applyFont="1" applyFill="1" applyBorder="1" applyAlignment="1">
      <alignment vertical="top" wrapText="1"/>
    </xf>
    <xf numFmtId="180" fontId="4" fillId="0" borderId="1" xfId="0" applyNumberFormat="1" applyFont="1" applyFill="1" applyBorder="1" applyAlignment="1">
      <alignment vertical="center" wrapText="1"/>
    </xf>
    <xf numFmtId="180" fontId="20" fillId="0" borderId="1" xfId="0" applyNumberFormat="1" applyFont="1" applyFill="1" applyBorder="1" applyAlignment="1">
      <alignment vertical="top" wrapText="1"/>
    </xf>
    <xf numFmtId="180" fontId="20" fillId="0" borderId="1" xfId="0" applyNumberFormat="1" applyFont="1" applyFill="1" applyBorder="1" applyAlignment="1">
      <alignment vertical="center" wrapText="1"/>
    </xf>
    <xf numFmtId="0" fontId="20" fillId="0" borderId="1" xfId="0" applyNumberFormat="1" applyFont="1" applyFill="1" applyBorder="1" applyAlignment="1">
      <alignment vertical="center" wrapText="1"/>
    </xf>
    <xf numFmtId="190" fontId="31" fillId="0" borderId="1" xfId="0" applyNumberFormat="1" applyFont="1" applyFill="1" applyBorder="1" applyAlignment="1" applyProtection="1">
      <alignment horizontal="right" vertical="center"/>
    </xf>
    <xf numFmtId="190" fontId="31" fillId="0" borderId="1" xfId="0" applyNumberFormat="1" applyFont="1" applyFill="1" applyBorder="1" applyAlignment="1" applyProtection="1">
      <alignment horizontal="right"/>
    </xf>
    <xf numFmtId="0" fontId="4" fillId="0" borderId="0" xfId="0" applyNumberFormat="1" applyFont="1" applyFill="1" applyBorder="1" applyAlignment="1">
      <alignment vertical="center"/>
    </xf>
    <xf numFmtId="0" fontId="8" fillId="0" borderId="0" xfId="0" applyFont="1" applyFill="1">
      <alignment vertical="center"/>
    </xf>
    <xf numFmtId="38" fontId="1" fillId="0" borderId="0" xfId="1" applyFont="1" applyAlignment="1">
      <alignment vertical="center" wrapText="1"/>
    </xf>
    <xf numFmtId="38" fontId="4" fillId="0" borderId="0" xfId="1" applyFont="1" applyAlignment="1">
      <alignment vertical="center" wrapText="1"/>
    </xf>
    <xf numFmtId="38" fontId="4" fillId="0" borderId="0" xfId="1" applyFont="1" applyBorder="1" applyAlignment="1">
      <alignment vertical="center" wrapText="1"/>
    </xf>
    <xf numFmtId="38" fontId="1" fillId="0" borderId="0" xfId="1" applyFont="1" applyAlignment="1">
      <alignment horizontal="left" vertical="center"/>
    </xf>
    <xf numFmtId="38" fontId="4" fillId="0" borderId="0" xfId="1" applyFont="1" applyAlignment="1">
      <alignment horizontal="left" vertical="center" wrapText="1"/>
    </xf>
    <xf numFmtId="38" fontId="8" fillId="0" borderId="0" xfId="1" applyFont="1" applyAlignment="1">
      <alignment vertical="center" wrapText="1"/>
    </xf>
    <xf numFmtId="38" fontId="4" fillId="0" borderId="0" xfId="1" applyFont="1" applyBorder="1" applyAlignment="1">
      <alignment horizontal="left" vertical="center" wrapText="1"/>
    </xf>
    <xf numFmtId="38" fontId="4" fillId="0" borderId="1" xfId="1" applyFont="1" applyFill="1" applyBorder="1" applyAlignment="1">
      <alignment horizontal="center" vertical="center" wrapText="1"/>
    </xf>
    <xf numFmtId="38" fontId="4" fillId="0" borderId="6" xfId="1" applyFont="1" applyFill="1" applyBorder="1" applyAlignment="1">
      <alignment horizontal="center" vertical="center" wrapText="1"/>
    </xf>
    <xf numFmtId="38" fontId="8" fillId="0" borderId="0" xfId="1" applyFont="1" applyAlignment="1">
      <alignment horizontal="center" vertical="center" wrapText="1"/>
    </xf>
    <xf numFmtId="38" fontId="4" fillId="0" borderId="7" xfId="1" applyFont="1" applyFill="1" applyBorder="1" applyAlignment="1">
      <alignment horizontal="center" vertical="center" wrapText="1"/>
    </xf>
    <xf numFmtId="38" fontId="4" fillId="0" borderId="1" xfId="1" applyFont="1" applyFill="1" applyBorder="1" applyAlignment="1">
      <alignment horizontal="distributed" wrapText="1"/>
    </xf>
    <xf numFmtId="38" fontId="4" fillId="0" borderId="1" xfId="1" applyFont="1" applyFill="1" applyBorder="1" applyAlignment="1">
      <alignment vertical="center" wrapText="1"/>
    </xf>
    <xf numFmtId="191" fontId="4" fillId="0" borderId="1" xfId="1" applyNumberFormat="1" applyFont="1" applyFill="1" applyBorder="1" applyAlignment="1">
      <alignment vertical="center" wrapText="1"/>
    </xf>
    <xf numFmtId="188" fontId="34" fillId="0" borderId="1" xfId="0" applyNumberFormat="1" applyFont="1" applyFill="1" applyBorder="1" applyAlignment="1"/>
    <xf numFmtId="38" fontId="4" fillId="0" borderId="7" xfId="1" applyFont="1" applyFill="1" applyBorder="1" applyAlignment="1">
      <alignment vertical="center" wrapText="1"/>
    </xf>
    <xf numFmtId="38" fontId="4" fillId="0" borderId="1" xfId="1" applyFont="1" applyBorder="1" applyAlignment="1">
      <alignment vertical="center" wrapText="1"/>
    </xf>
    <xf numFmtId="191" fontId="8" fillId="0" borderId="1" xfId="1" applyNumberFormat="1" applyFont="1" applyFill="1" applyBorder="1" applyAlignment="1">
      <alignment vertical="center" wrapText="1"/>
    </xf>
    <xf numFmtId="38" fontId="8" fillId="0" borderId="1" xfId="1" applyFont="1" applyBorder="1" applyAlignment="1">
      <alignment vertical="center" wrapText="1"/>
    </xf>
    <xf numFmtId="38" fontId="8" fillId="0" borderId="1" xfId="1" applyFont="1" applyFill="1" applyBorder="1" applyAlignment="1">
      <alignment vertical="center" wrapText="1"/>
    </xf>
    <xf numFmtId="38" fontId="4" fillId="0" borderId="7" xfId="1" applyFont="1" applyFill="1" applyBorder="1" applyAlignment="1">
      <alignment horizontal="right" vertical="center" wrapText="1"/>
    </xf>
    <xf numFmtId="38" fontId="4" fillId="0" borderId="1" xfId="1" applyFont="1" applyFill="1" applyBorder="1" applyAlignment="1">
      <alignment horizontal="right" vertical="center" wrapText="1"/>
    </xf>
    <xf numFmtId="38" fontId="4" fillId="0" borderId="0" xfId="1" applyFont="1" applyFill="1" applyBorder="1" applyAlignment="1">
      <alignment vertical="center" wrapText="1"/>
    </xf>
    <xf numFmtId="38" fontId="8" fillId="0" borderId="0" xfId="1" applyFont="1" applyFill="1" applyAlignment="1">
      <alignment vertical="center" wrapText="1"/>
    </xf>
    <xf numFmtId="38" fontId="8" fillId="0" borderId="0" xfId="1" applyFont="1" applyFill="1" applyBorder="1" applyAlignment="1">
      <alignment vertical="center" wrapText="1"/>
    </xf>
    <xf numFmtId="38" fontId="4" fillId="0" borderId="0" xfId="1" applyFont="1" applyBorder="1" applyAlignment="1">
      <alignment horizontal="left" vertical="center"/>
    </xf>
    <xf numFmtId="38" fontId="8" fillId="0" borderId="0" xfId="1" applyFont="1" applyBorder="1" applyAlignment="1">
      <alignment vertical="center" wrapText="1"/>
    </xf>
    <xf numFmtId="38" fontId="4" fillId="0" borderId="0" xfId="1" applyFont="1" applyAlignment="1">
      <alignment horizontal="left" vertical="center"/>
    </xf>
    <xf numFmtId="38" fontId="4" fillId="0" borderId="0" xfId="1" applyFont="1" applyFill="1" applyBorder="1" applyAlignment="1">
      <alignment horizontal="left" vertical="center"/>
    </xf>
    <xf numFmtId="0" fontId="30" fillId="0" borderId="0" xfId="6">
      <alignment vertical="center"/>
    </xf>
    <xf numFmtId="0" fontId="4" fillId="0" borderId="0" xfId="6" applyFont="1" applyFill="1">
      <alignment vertical="center"/>
    </xf>
    <xf numFmtId="0" fontId="4" fillId="0" borderId="4" xfId="6" applyFont="1" applyFill="1" applyBorder="1" applyAlignment="1">
      <alignment horizontal="distributed" vertical="center" wrapText="1"/>
    </xf>
    <xf numFmtId="3" fontId="4" fillId="0" borderId="4" xfId="6" applyNumberFormat="1" applyFont="1" applyFill="1" applyBorder="1" applyAlignment="1">
      <alignment horizontal="right" wrapText="1"/>
    </xf>
    <xf numFmtId="3" fontId="0" fillId="0" borderId="0" xfId="0" applyNumberFormat="1">
      <alignment vertical="center"/>
    </xf>
    <xf numFmtId="0" fontId="30" fillId="0" borderId="0" xfId="6" applyFont="1" applyFill="1" applyAlignment="1">
      <alignment vertical="center" wrapText="1"/>
    </xf>
    <xf numFmtId="38" fontId="33" fillId="0" borderId="0" xfId="1" applyFont="1" applyAlignment="1">
      <alignment vertical="center"/>
    </xf>
    <xf numFmtId="10" fontId="16" fillId="0" borderId="1" xfId="0" quotePrefix="1" applyNumberFormat="1" applyFont="1" applyFill="1" applyBorder="1" applyAlignment="1">
      <alignment horizontal="right" vertical="center"/>
    </xf>
    <xf numFmtId="10" fontId="16" fillId="0" borderId="1" xfId="0" applyNumberFormat="1" applyFont="1" applyFill="1" applyBorder="1" applyAlignment="1">
      <alignment horizontal="right" vertical="center"/>
    </xf>
    <xf numFmtId="10" fontId="16" fillId="0" borderId="1" xfId="0" applyNumberFormat="1" applyFont="1" applyFill="1" applyBorder="1">
      <alignment vertical="center"/>
    </xf>
    <xf numFmtId="180" fontId="33" fillId="0" borderId="0" xfId="0" applyNumberFormat="1" applyFont="1" applyFill="1" applyBorder="1" applyAlignment="1">
      <alignment vertical="center"/>
    </xf>
    <xf numFmtId="43" fontId="16" fillId="0" borderId="0" xfId="0" applyNumberFormat="1" applyFont="1">
      <alignment vertical="center"/>
    </xf>
    <xf numFmtId="0" fontId="35" fillId="0" borderId="0" xfId="0" applyFont="1">
      <alignment vertical="center"/>
    </xf>
    <xf numFmtId="0" fontId="4" fillId="0" borderId="4" xfId="6" applyFont="1" applyFill="1" applyBorder="1" applyAlignment="1">
      <alignment horizontal="right" vertical="center"/>
    </xf>
    <xf numFmtId="0" fontId="4" fillId="0" borderId="4" xfId="6" applyFont="1" applyFill="1" applyBorder="1" applyAlignment="1">
      <alignment horizontal="center" vertical="center" wrapText="1"/>
    </xf>
    <xf numFmtId="0" fontId="36" fillId="0" borderId="4" xfId="6" applyFont="1" applyFill="1" applyBorder="1">
      <alignment vertical="center"/>
    </xf>
    <xf numFmtId="0" fontId="36" fillId="0" borderId="4" xfId="0" applyFont="1" applyFill="1" applyBorder="1" applyAlignment="1">
      <alignment horizontal="right" vertical="center"/>
    </xf>
    <xf numFmtId="0" fontId="36" fillId="0" borderId="4" xfId="0" applyFont="1" applyBorder="1">
      <alignment vertical="center"/>
    </xf>
    <xf numFmtId="0" fontId="36" fillId="0" borderId="0" xfId="0" applyFont="1">
      <alignment vertical="center"/>
    </xf>
    <xf numFmtId="0" fontId="36" fillId="0" borderId="4" xfId="0" applyFont="1" applyBorder="1" applyAlignment="1">
      <alignment horizontal="right" vertical="center"/>
    </xf>
    <xf numFmtId="0" fontId="4" fillId="0" borderId="0" xfId="6" applyFont="1" applyFill="1" applyBorder="1" applyAlignment="1">
      <alignment horizontal="distributed" vertical="center" wrapText="1"/>
    </xf>
    <xf numFmtId="3" fontId="4" fillId="0" borderId="0" xfId="6" applyNumberFormat="1" applyFont="1" applyFill="1" applyBorder="1" applyAlignment="1">
      <alignment horizontal="right" wrapText="1"/>
    </xf>
    <xf numFmtId="0" fontId="36" fillId="0" borderId="0" xfId="6" applyFont="1" applyFill="1" applyBorder="1">
      <alignment vertical="center"/>
    </xf>
    <xf numFmtId="0" fontId="36" fillId="0" borderId="0" xfId="0" applyFont="1" applyFill="1" applyBorder="1" applyAlignment="1">
      <alignment horizontal="right" vertical="center"/>
    </xf>
    <xf numFmtId="0" fontId="36" fillId="0" borderId="0" xfId="0" applyFont="1" applyBorder="1">
      <alignment vertical="center"/>
    </xf>
    <xf numFmtId="0" fontId="30" fillId="0" borderId="0" xfId="6" applyFont="1" applyFill="1" applyBorder="1" applyAlignment="1">
      <alignment vertical="center" wrapText="1"/>
    </xf>
    <xf numFmtId="0" fontId="4" fillId="0" borderId="4" xfId="6" applyFont="1" applyFill="1" applyBorder="1" applyAlignment="1">
      <alignment horizontal="center" vertical="center"/>
    </xf>
    <xf numFmtId="0" fontId="4" fillId="0" borderId="0" xfId="6" applyFont="1" applyFill="1" applyAlignment="1">
      <alignment horizontal="center" vertical="center"/>
    </xf>
    <xf numFmtId="0" fontId="0" fillId="0" borderId="0" xfId="0" applyAlignment="1">
      <alignment horizontal="center" vertical="center"/>
    </xf>
    <xf numFmtId="0" fontId="36" fillId="0" borderId="4" xfId="6" applyFont="1" applyFill="1" applyBorder="1" applyAlignment="1">
      <alignment horizontal="center" vertical="center"/>
    </xf>
    <xf numFmtId="0" fontId="36" fillId="0" borderId="4" xfId="0" applyFont="1" applyFill="1" applyBorder="1" applyAlignment="1">
      <alignment horizontal="center" vertical="center"/>
    </xf>
    <xf numFmtId="191" fontId="4" fillId="0" borderId="7" xfId="1" applyNumberFormat="1" applyFont="1" applyFill="1" applyBorder="1" applyAlignment="1">
      <alignment vertical="center" wrapText="1"/>
    </xf>
    <xf numFmtId="0" fontId="10" fillId="0" borderId="8" xfId="0" applyNumberFormat="1" applyFont="1" applyFill="1" applyBorder="1" applyAlignment="1">
      <alignment horizontal="center" vertical="center" wrapText="1"/>
    </xf>
    <xf numFmtId="179" fontId="22" fillId="0" borderId="1" xfId="12" applyNumberFormat="1" applyFont="1" applyFill="1" applyBorder="1" applyAlignment="1">
      <alignment vertical="center"/>
    </xf>
    <xf numFmtId="38" fontId="22" fillId="0" borderId="1" xfId="1" applyFont="1" applyFill="1" applyBorder="1" applyAlignment="1">
      <alignment vertical="center"/>
    </xf>
    <xf numFmtId="179" fontId="16" fillId="0" borderId="1" xfId="13" applyNumberFormat="1" applyFont="1" applyFill="1" applyBorder="1" applyAlignment="1">
      <alignment vertical="center"/>
    </xf>
    <xf numFmtId="38" fontId="16" fillId="0" borderId="1" xfId="1" applyFont="1" applyFill="1" applyBorder="1" applyAlignment="1">
      <alignment vertical="center"/>
    </xf>
    <xf numFmtId="179" fontId="22" fillId="0" borderId="1" xfId="13" applyNumberFormat="1" applyFont="1" applyFill="1" applyBorder="1" applyAlignment="1">
      <alignment vertical="center"/>
    </xf>
    <xf numFmtId="0" fontId="4"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20" fillId="0" borderId="1" xfId="0" applyFont="1" applyFill="1" applyBorder="1" applyAlignment="1">
      <alignment horizontal="left" vertical="top" wrapText="1"/>
    </xf>
    <xf numFmtId="0" fontId="20" fillId="0" borderId="1" xfId="0" applyFont="1" applyFill="1" applyBorder="1" applyAlignment="1">
      <alignment horizontal="justify" vertical="top" wrapText="1"/>
    </xf>
    <xf numFmtId="0" fontId="24" fillId="0" borderId="5"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vertical="center" wrapText="1"/>
    </xf>
    <xf numFmtId="0" fontId="21" fillId="0" borderId="1" xfId="0" applyFont="1" applyFill="1" applyBorder="1" applyAlignment="1">
      <alignment horizontal="right" vertical="center"/>
    </xf>
    <xf numFmtId="0" fontId="24" fillId="0" borderId="1" xfId="0" applyFont="1" applyFill="1" applyBorder="1" applyAlignment="1">
      <alignment vertical="center" wrapText="1"/>
    </xf>
    <xf numFmtId="0" fontId="30" fillId="0" borderId="0" xfId="6" applyFont="1">
      <alignment vertical="center"/>
    </xf>
    <xf numFmtId="0" fontId="4" fillId="0" borderId="4" xfId="6" applyFont="1" applyFill="1" applyBorder="1" applyAlignment="1">
      <alignment horizontal="center" vertical="center" shrinkToFit="1"/>
    </xf>
    <xf numFmtId="0" fontId="36" fillId="0" borderId="4" xfId="0" applyFont="1" applyBorder="1" applyAlignment="1">
      <alignment horizontal="center" vertical="center" shrinkToFit="1"/>
    </xf>
    <xf numFmtId="0" fontId="37" fillId="0" borderId="0" xfId="6" applyFont="1">
      <alignment vertical="center"/>
    </xf>
    <xf numFmtId="0" fontId="4" fillId="0" borderId="4" xfId="6" applyFont="1" applyFill="1" applyBorder="1" applyAlignment="1">
      <alignment vertical="center" shrinkToFit="1"/>
    </xf>
    <xf numFmtId="38" fontId="14" fillId="0" borderId="8" xfId="1" applyFont="1" applyFill="1" applyBorder="1" applyAlignment="1">
      <alignment horizontal="center" vertical="center" wrapText="1"/>
    </xf>
    <xf numFmtId="38" fontId="14" fillId="0" borderId="9" xfId="1" applyFont="1" applyFill="1" applyBorder="1" applyAlignment="1">
      <alignment horizontal="center" vertical="center" wrapText="1"/>
    </xf>
    <xf numFmtId="38" fontId="4" fillId="0" borderId="8" xfId="1" applyFont="1" applyBorder="1" applyAlignment="1">
      <alignment horizontal="center" vertical="center" wrapText="1"/>
    </xf>
    <xf numFmtId="38" fontId="4" fillId="0" borderId="9" xfId="1" applyFont="1" applyBorder="1" applyAlignment="1">
      <alignment horizontal="center" vertical="center" wrapText="1"/>
    </xf>
    <xf numFmtId="38" fontId="4" fillId="0" borderId="5" xfId="1" applyFont="1" applyFill="1" applyBorder="1" applyAlignment="1">
      <alignment horizontal="center" vertical="center" wrapText="1"/>
    </xf>
    <xf numFmtId="38" fontId="4" fillId="0" borderId="10" xfId="1" applyFont="1" applyFill="1" applyBorder="1" applyAlignment="1">
      <alignment horizontal="center" vertical="center" wrapText="1"/>
    </xf>
    <xf numFmtId="38" fontId="14" fillId="0" borderId="1" xfId="1" applyFont="1" applyFill="1" applyBorder="1" applyAlignment="1">
      <alignment horizontal="center" vertical="center" wrapText="1"/>
    </xf>
    <xf numFmtId="38" fontId="4" fillId="0" borderId="8" xfId="1" applyFont="1" applyFill="1" applyBorder="1" applyAlignment="1">
      <alignment horizontal="center" vertical="center" wrapText="1"/>
    </xf>
    <xf numFmtId="38" fontId="4" fillId="0" borderId="9" xfId="1" applyFont="1" applyFill="1" applyBorder="1" applyAlignment="1">
      <alignment horizontal="center" vertical="center" wrapText="1"/>
    </xf>
    <xf numFmtId="0" fontId="4" fillId="0" borderId="0" xfId="0" applyFont="1" applyAlignment="1">
      <alignment horizontal="left" vertical="center" wrapText="1"/>
    </xf>
    <xf numFmtId="0" fontId="4" fillId="0" borderId="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5" xfId="0" applyNumberFormat="1" applyFont="1" applyFill="1" applyBorder="1" applyAlignment="1">
      <alignment horizontal="center" vertical="center" wrapText="1"/>
    </xf>
    <xf numFmtId="0" fontId="16" fillId="0" borderId="11" xfId="0" applyNumberFormat="1" applyFont="1" applyFill="1" applyBorder="1" applyAlignment="1">
      <alignment horizontal="center" vertical="center" wrapText="1"/>
    </xf>
    <xf numFmtId="0" fontId="16" fillId="0" borderId="10" xfId="0" applyNumberFormat="1"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8" xfId="0" applyNumberFormat="1" applyFont="1" applyFill="1" applyBorder="1" applyAlignment="1">
      <alignment horizontal="center" vertical="center" wrapText="1"/>
    </xf>
    <xf numFmtId="0" fontId="16" fillId="0" borderId="9"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10" fillId="0" borderId="10" xfId="0" applyNumberFormat="1" applyFont="1" applyFill="1" applyBorder="1" applyAlignment="1">
      <alignment horizontal="center" vertical="center" wrapText="1"/>
    </xf>
    <xf numFmtId="0" fontId="10" fillId="0" borderId="11" xfId="0" applyNumberFormat="1"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5" fillId="0" borderId="10" xfId="0" applyFont="1" applyFill="1" applyBorder="1" applyAlignment="1">
      <alignment horizontal="center" vertical="center"/>
    </xf>
    <xf numFmtId="0" fontId="20" fillId="0" borderId="5" xfId="0" applyNumberFormat="1" applyFont="1" applyFill="1" applyBorder="1" applyAlignment="1">
      <alignment horizontal="center" vertical="center" wrapText="1"/>
    </xf>
    <xf numFmtId="0" fontId="20" fillId="0" borderId="11" xfId="0" applyNumberFormat="1" applyFont="1" applyFill="1" applyBorder="1" applyAlignment="1">
      <alignment horizontal="center" vertical="center" wrapText="1"/>
    </xf>
    <xf numFmtId="0" fontId="20" fillId="0" borderId="10" xfId="0" applyNumberFormat="1"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4" fillId="0" borderId="1" xfId="0" applyFont="1" applyFill="1" applyBorder="1" applyAlignment="1">
      <alignment horizontal="center" vertical="center"/>
    </xf>
    <xf numFmtId="0" fontId="30" fillId="0" borderId="12" xfId="6" applyFont="1" applyFill="1" applyBorder="1" applyAlignment="1">
      <alignment vertical="center" wrapText="1"/>
    </xf>
    <xf numFmtId="0" fontId="30" fillId="0" borderId="2" xfId="6" applyFont="1" applyFill="1" applyBorder="1" applyAlignment="1">
      <alignment vertical="center" wrapText="1"/>
    </xf>
    <xf numFmtId="0" fontId="30" fillId="0" borderId="13" xfId="6" applyFont="1" applyFill="1" applyBorder="1" applyAlignment="1">
      <alignment vertical="center" wrapText="1"/>
    </xf>
    <xf numFmtId="0" fontId="30" fillId="0" borderId="3" xfId="6" applyFont="1" applyFill="1" applyBorder="1" applyAlignment="1">
      <alignment vertical="center" wrapText="1"/>
    </xf>
    <xf numFmtId="0" fontId="30" fillId="0" borderId="0" xfId="6" applyFont="1" applyFill="1" applyBorder="1" applyAlignment="1">
      <alignment vertical="center" wrapText="1"/>
    </xf>
    <xf numFmtId="0" fontId="30" fillId="0" borderId="6" xfId="6" applyFont="1" applyFill="1" applyBorder="1" applyAlignment="1">
      <alignment vertical="center" wrapText="1"/>
    </xf>
    <xf numFmtId="0" fontId="30" fillId="0" borderId="14" xfId="6" applyFont="1" applyFill="1" applyBorder="1" applyAlignment="1">
      <alignment vertical="center" wrapText="1"/>
    </xf>
    <xf numFmtId="0" fontId="30" fillId="0" borderId="15" xfId="6" applyFont="1" applyFill="1" applyBorder="1" applyAlignment="1">
      <alignment vertical="center" wrapText="1"/>
    </xf>
    <xf numFmtId="0" fontId="30" fillId="0" borderId="16" xfId="6" applyFont="1" applyFill="1" applyBorder="1" applyAlignment="1">
      <alignment vertical="center" wrapText="1"/>
    </xf>
    <xf numFmtId="0" fontId="4" fillId="0" borderId="17" xfId="6" applyFont="1" applyFill="1" applyBorder="1" applyAlignment="1">
      <alignment horizontal="center" vertical="center" wrapText="1"/>
    </xf>
    <xf numFmtId="0" fontId="4" fillId="0" borderId="18" xfId="6" applyFont="1" applyFill="1" applyBorder="1" applyAlignment="1">
      <alignment horizontal="center" vertical="center" wrapText="1"/>
    </xf>
    <xf numFmtId="0" fontId="4" fillId="0" borderId="19" xfId="6" applyFont="1" applyFill="1" applyBorder="1" applyAlignment="1">
      <alignment horizontal="center" vertical="center" wrapText="1"/>
    </xf>
    <xf numFmtId="0" fontId="4" fillId="0" borderId="20" xfId="6" applyFont="1" applyFill="1" applyBorder="1" applyAlignment="1">
      <alignment horizontal="center" vertical="center" wrapText="1"/>
    </xf>
    <xf numFmtId="0" fontId="4" fillId="0" borderId="21" xfId="6" applyFont="1" applyFill="1" applyBorder="1" applyAlignment="1">
      <alignment horizontal="center" vertical="center" wrapText="1"/>
    </xf>
  </cellXfs>
  <cellStyles count="15">
    <cellStyle name="桁区切り" xfId="1" builtinId="6"/>
    <cellStyle name="桁区切り 2" xfId="2"/>
    <cellStyle name="桁区切り 3" xfId="3"/>
    <cellStyle name="標準" xfId="0" builtinId="0"/>
    <cellStyle name="標準 2" xfId="4"/>
    <cellStyle name="標準 2 2" xfId="5"/>
    <cellStyle name="標準 2 3" xfId="6"/>
    <cellStyle name="標準 3" xfId="7"/>
    <cellStyle name="標準 3 2" xfId="8"/>
    <cellStyle name="標準 4" xfId="9"/>
    <cellStyle name="標準 5" xfId="10"/>
    <cellStyle name="標準_１．４表　（参考表１．２）" xfId="11"/>
    <cellStyle name="標準_4-08" xfId="12"/>
    <cellStyle name="標準_4-09" xfId="13"/>
    <cellStyle name="標準_Sheet1" xfId="14"/>
  </cellStyles>
  <dxfs count="8">
    <dxf>
      <fill>
        <patternFill>
          <bgColor indexed="12"/>
        </patternFill>
      </fill>
    </dxf>
    <dxf>
      <fill>
        <patternFill>
          <bgColor indexed="12"/>
        </patternFill>
      </fill>
    </dxf>
    <dxf>
      <fill>
        <patternFill>
          <bgColor indexed="12"/>
        </patternFill>
      </fill>
    </dxf>
    <dxf>
      <fill>
        <patternFill>
          <bgColor indexed="12"/>
        </patternFill>
      </fill>
    </dxf>
    <dxf>
      <fill>
        <patternFill>
          <bgColor indexed="12"/>
        </patternFill>
      </fill>
    </dxf>
    <dxf>
      <fill>
        <patternFill>
          <bgColor indexed="12"/>
        </patternFill>
      </fill>
    </dxf>
    <dxf>
      <fill>
        <patternFill>
          <bgColor indexed="12"/>
        </patternFill>
      </fill>
    </dxf>
    <dxf>
      <fill>
        <patternFill>
          <bgColor indexed="1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abSelected="1" zoomScaleNormal="100" workbookViewId="0"/>
  </sheetViews>
  <sheetFormatPr defaultRowHeight="12"/>
  <cols>
    <col min="1" max="5" width="9" style="153"/>
    <col min="6" max="6" width="12.875" style="153" customWidth="1"/>
    <col min="7" max="7" width="2.625" style="174" customWidth="1"/>
    <col min="8" max="8" width="10.625" style="153" customWidth="1"/>
    <col min="9" max="12" width="9" style="153"/>
    <col min="13" max="13" width="12.75" style="153" customWidth="1"/>
    <col min="14" max="16384" width="9" style="153"/>
  </cols>
  <sheetData>
    <row r="1" spans="1:13" s="149" customFormat="1" ht="14.25">
      <c r="A1" s="148" t="s">
        <v>175</v>
      </c>
      <c r="G1" s="150"/>
    </row>
    <row r="2" spans="1:13" ht="14.25">
      <c r="A2" s="151" t="s">
        <v>176</v>
      </c>
      <c r="B2" s="149"/>
      <c r="C2" s="149"/>
      <c r="D2" s="149"/>
      <c r="E2" s="149"/>
      <c r="F2" s="149"/>
      <c r="G2" s="150"/>
      <c r="H2" s="152"/>
      <c r="I2" s="149"/>
      <c r="J2" s="149"/>
    </row>
    <row r="3" spans="1:13">
      <c r="A3" s="154"/>
      <c r="B3" s="149"/>
      <c r="C3" s="149"/>
      <c r="D3" s="149"/>
      <c r="E3" s="149"/>
      <c r="F3" s="149"/>
      <c r="G3" s="150"/>
      <c r="H3" s="152"/>
      <c r="I3" s="149"/>
      <c r="J3" s="149"/>
    </row>
    <row r="4" spans="1:13" s="157" customFormat="1" ht="12" customHeight="1">
      <c r="A4" s="231"/>
      <c r="B4" s="155" t="s">
        <v>177</v>
      </c>
      <c r="C4" s="155" t="s">
        <v>178</v>
      </c>
      <c r="D4" s="233" t="s">
        <v>179</v>
      </c>
      <c r="E4" s="234"/>
      <c r="F4" s="235" t="s">
        <v>180</v>
      </c>
      <c r="G4" s="156"/>
      <c r="H4" s="236"/>
      <c r="I4" s="155" t="s">
        <v>177</v>
      </c>
      <c r="J4" s="155" t="s">
        <v>178</v>
      </c>
      <c r="K4" s="233" t="s">
        <v>179</v>
      </c>
      <c r="L4" s="234"/>
      <c r="M4" s="229" t="s">
        <v>180</v>
      </c>
    </row>
    <row r="5" spans="1:13" s="157" customFormat="1">
      <c r="A5" s="232"/>
      <c r="B5" s="155" t="s">
        <v>235</v>
      </c>
      <c r="C5" s="155" t="s">
        <v>235</v>
      </c>
      <c r="D5" s="155" t="s">
        <v>181</v>
      </c>
      <c r="E5" s="155" t="s">
        <v>182</v>
      </c>
      <c r="F5" s="235"/>
      <c r="G5" s="158"/>
      <c r="H5" s="237"/>
      <c r="I5" s="155" t="s">
        <v>235</v>
      </c>
      <c r="J5" s="155" t="s">
        <v>235</v>
      </c>
      <c r="K5" s="155" t="s">
        <v>181</v>
      </c>
      <c r="L5" s="155" t="s">
        <v>182</v>
      </c>
      <c r="M5" s="230"/>
    </row>
    <row r="6" spans="1:13">
      <c r="A6" s="159" t="s">
        <v>183</v>
      </c>
      <c r="B6" s="160">
        <v>631</v>
      </c>
      <c r="C6" s="161">
        <v>10.4</v>
      </c>
      <c r="D6" s="162">
        <v>52</v>
      </c>
      <c r="E6" s="162">
        <v>50</v>
      </c>
      <c r="F6" s="162">
        <v>7</v>
      </c>
      <c r="G6" s="163"/>
      <c r="H6" s="159" t="s">
        <v>1</v>
      </c>
      <c r="I6" s="164">
        <v>9836</v>
      </c>
      <c r="J6" s="165">
        <v>17</v>
      </c>
      <c r="K6" s="162">
        <v>451</v>
      </c>
      <c r="L6" s="162">
        <v>445</v>
      </c>
      <c r="M6" s="162">
        <v>66</v>
      </c>
    </row>
    <row r="7" spans="1:13">
      <c r="A7" s="159" t="s">
        <v>2</v>
      </c>
      <c r="B7" s="160">
        <v>1124</v>
      </c>
      <c r="C7" s="161">
        <v>7.3</v>
      </c>
      <c r="D7" s="162">
        <v>111</v>
      </c>
      <c r="E7" s="162">
        <v>103</v>
      </c>
      <c r="F7" s="162">
        <v>13</v>
      </c>
      <c r="G7" s="163"/>
      <c r="H7" s="159" t="s">
        <v>3</v>
      </c>
      <c r="I7" s="166">
        <v>5027</v>
      </c>
      <c r="J7" s="165">
        <v>28</v>
      </c>
      <c r="K7" s="162">
        <v>157</v>
      </c>
      <c r="L7" s="162">
        <v>156</v>
      </c>
      <c r="M7" s="162">
        <v>38</v>
      </c>
    </row>
    <row r="8" spans="1:13">
      <c r="A8" s="159" t="s">
        <v>4</v>
      </c>
      <c r="B8" s="160">
        <v>2268</v>
      </c>
      <c r="C8" s="161">
        <v>9</v>
      </c>
      <c r="D8" s="162">
        <v>168</v>
      </c>
      <c r="E8" s="162">
        <v>148</v>
      </c>
      <c r="F8" s="162">
        <v>26</v>
      </c>
      <c r="G8" s="163"/>
      <c r="H8" s="159" t="s">
        <v>5</v>
      </c>
      <c r="I8" s="164">
        <v>1856</v>
      </c>
      <c r="J8" s="165">
        <v>12.7</v>
      </c>
      <c r="K8" s="162">
        <v>109</v>
      </c>
      <c r="L8" s="162">
        <v>98</v>
      </c>
      <c r="M8" s="162">
        <v>21</v>
      </c>
    </row>
    <row r="9" spans="1:13">
      <c r="A9" s="159" t="s">
        <v>6</v>
      </c>
      <c r="B9" s="160">
        <v>10319</v>
      </c>
      <c r="C9" s="161">
        <v>30.1</v>
      </c>
      <c r="D9" s="162">
        <v>303</v>
      </c>
      <c r="E9" s="162">
        <v>298</v>
      </c>
      <c r="F9" s="162">
        <v>96</v>
      </c>
      <c r="G9" s="163"/>
      <c r="H9" s="159" t="s">
        <v>7</v>
      </c>
      <c r="I9" s="166">
        <v>3303</v>
      </c>
      <c r="J9" s="165">
        <v>17.3</v>
      </c>
      <c r="K9" s="162">
        <v>127</v>
      </c>
      <c r="L9" s="162">
        <v>112</v>
      </c>
      <c r="M9" s="162">
        <v>28</v>
      </c>
    </row>
    <row r="10" spans="1:13">
      <c r="A10" s="159" t="s">
        <v>8</v>
      </c>
      <c r="B10" s="160">
        <v>2352</v>
      </c>
      <c r="C10" s="161">
        <v>10.4</v>
      </c>
      <c r="D10" s="162">
        <v>146</v>
      </c>
      <c r="E10" s="162">
        <v>145</v>
      </c>
      <c r="F10" s="162">
        <v>22</v>
      </c>
      <c r="G10" s="163"/>
      <c r="H10" s="159" t="s">
        <v>9</v>
      </c>
      <c r="I10" s="166">
        <v>2874</v>
      </c>
      <c r="J10" s="165">
        <v>21.2</v>
      </c>
      <c r="K10" s="162">
        <v>148</v>
      </c>
      <c r="L10" s="162">
        <v>147</v>
      </c>
      <c r="M10" s="162">
        <v>18</v>
      </c>
    </row>
    <row r="11" spans="1:13">
      <c r="A11" s="159" t="s">
        <v>10</v>
      </c>
      <c r="B11" s="160">
        <v>8735</v>
      </c>
      <c r="C11" s="161">
        <v>43.1</v>
      </c>
      <c r="D11" s="162">
        <v>213</v>
      </c>
      <c r="E11" s="162">
        <v>205</v>
      </c>
      <c r="F11" s="162">
        <v>77</v>
      </c>
      <c r="G11" s="163"/>
      <c r="H11" s="159" t="s">
        <v>11</v>
      </c>
      <c r="I11" s="166">
        <v>5330</v>
      </c>
      <c r="J11" s="165">
        <v>20.3</v>
      </c>
      <c r="K11" s="162">
        <v>173</v>
      </c>
      <c r="L11" s="162">
        <v>165</v>
      </c>
      <c r="M11" s="162">
        <v>32</v>
      </c>
    </row>
    <row r="12" spans="1:13">
      <c r="A12" s="159" t="s">
        <v>12</v>
      </c>
      <c r="B12" s="160">
        <v>8135</v>
      </c>
      <c r="C12" s="161">
        <v>30.9</v>
      </c>
      <c r="D12" s="162">
        <v>209</v>
      </c>
      <c r="E12" s="162">
        <v>187</v>
      </c>
      <c r="F12" s="162">
        <v>71</v>
      </c>
      <c r="G12" s="163"/>
      <c r="H12" s="159" t="s">
        <v>13</v>
      </c>
      <c r="I12" s="166">
        <v>2357</v>
      </c>
      <c r="J12" s="165">
        <v>21.1</v>
      </c>
      <c r="K12" s="162">
        <v>85</v>
      </c>
      <c r="L12" s="162">
        <v>84</v>
      </c>
      <c r="M12" s="162">
        <v>17</v>
      </c>
    </row>
    <row r="13" spans="1:13">
      <c r="A13" s="159" t="s">
        <v>14</v>
      </c>
      <c r="B13" s="160">
        <v>9885</v>
      </c>
      <c r="C13" s="161">
        <v>19.399999999999999</v>
      </c>
      <c r="D13" s="162">
        <v>325</v>
      </c>
      <c r="E13" s="162">
        <v>289</v>
      </c>
      <c r="F13" s="162">
        <v>80</v>
      </c>
      <c r="G13" s="163"/>
      <c r="H13" s="159" t="s">
        <v>15</v>
      </c>
      <c r="I13" s="167">
        <v>3041</v>
      </c>
      <c r="J13" s="165">
        <v>13</v>
      </c>
      <c r="K13" s="162">
        <v>163</v>
      </c>
      <c r="L13" s="162">
        <v>155</v>
      </c>
      <c r="M13" s="162">
        <v>23</v>
      </c>
    </row>
    <row r="14" spans="1:13">
      <c r="A14" s="159" t="s">
        <v>16</v>
      </c>
      <c r="B14" s="160">
        <v>5681</v>
      </c>
      <c r="C14" s="161">
        <v>14.3</v>
      </c>
      <c r="D14" s="162">
        <v>325</v>
      </c>
      <c r="E14" s="162">
        <v>304</v>
      </c>
      <c r="F14" s="162">
        <v>44</v>
      </c>
      <c r="G14" s="168"/>
      <c r="H14" s="159" t="s">
        <v>17</v>
      </c>
      <c r="I14" s="167">
        <v>7834</v>
      </c>
      <c r="J14" s="165">
        <v>18</v>
      </c>
      <c r="K14" s="162">
        <v>254</v>
      </c>
      <c r="L14" s="162">
        <v>235</v>
      </c>
      <c r="M14" s="162">
        <v>38</v>
      </c>
    </row>
    <row r="15" spans="1:13">
      <c r="A15" s="159" t="s">
        <v>18</v>
      </c>
      <c r="B15" s="160">
        <v>2901</v>
      </c>
      <c r="C15" s="161">
        <v>10.3</v>
      </c>
      <c r="D15" s="162">
        <v>231</v>
      </c>
      <c r="E15" s="162">
        <v>224</v>
      </c>
      <c r="F15" s="162">
        <v>28</v>
      </c>
      <c r="G15" s="163"/>
      <c r="H15" s="159" t="s">
        <v>19</v>
      </c>
      <c r="I15" s="167">
        <v>1704</v>
      </c>
      <c r="J15" s="165">
        <v>13.8</v>
      </c>
      <c r="K15" s="162">
        <v>84</v>
      </c>
      <c r="L15" s="162">
        <v>72</v>
      </c>
      <c r="M15" s="162">
        <v>13</v>
      </c>
    </row>
    <row r="16" spans="1:13">
      <c r="A16" s="159" t="s">
        <v>20</v>
      </c>
      <c r="B16" s="160">
        <v>16650</v>
      </c>
      <c r="C16" s="161">
        <v>22.9</v>
      </c>
      <c r="D16" s="162">
        <v>504</v>
      </c>
      <c r="E16" s="162">
        <v>493</v>
      </c>
      <c r="F16" s="162">
        <v>150</v>
      </c>
      <c r="G16" s="163"/>
      <c r="H16" s="159" t="s">
        <v>21</v>
      </c>
      <c r="I16" s="167">
        <v>3290</v>
      </c>
      <c r="J16" s="165">
        <v>17</v>
      </c>
      <c r="K16" s="162">
        <v>138</v>
      </c>
      <c r="L16" s="162">
        <v>122</v>
      </c>
      <c r="M16" s="162">
        <v>22</v>
      </c>
    </row>
    <row r="17" spans="1:13">
      <c r="A17" s="159" t="s">
        <v>22</v>
      </c>
      <c r="B17" s="160">
        <v>10230</v>
      </c>
      <c r="C17" s="161">
        <v>11.1</v>
      </c>
      <c r="D17" s="162">
        <v>627</v>
      </c>
      <c r="E17" s="162">
        <v>607</v>
      </c>
      <c r="F17" s="162">
        <v>104</v>
      </c>
      <c r="G17" s="163"/>
      <c r="H17" s="159" t="s">
        <v>23</v>
      </c>
      <c r="I17" s="167">
        <v>2498</v>
      </c>
      <c r="J17" s="165">
        <v>13.3</v>
      </c>
      <c r="K17" s="162">
        <v>134</v>
      </c>
      <c r="L17" s="162">
        <v>131</v>
      </c>
      <c r="M17" s="162">
        <v>19</v>
      </c>
    </row>
    <row r="18" spans="1:13">
      <c r="A18" s="159" t="s">
        <v>24</v>
      </c>
      <c r="B18" s="160">
        <v>3238</v>
      </c>
      <c r="C18" s="161">
        <v>14.1</v>
      </c>
      <c r="D18" s="162">
        <v>199</v>
      </c>
      <c r="E18" s="162">
        <v>194</v>
      </c>
      <c r="F18" s="162">
        <v>35</v>
      </c>
      <c r="G18" s="163"/>
      <c r="H18" s="159" t="s">
        <v>25</v>
      </c>
      <c r="I18" s="167">
        <v>3403</v>
      </c>
      <c r="J18" s="165">
        <v>22.7</v>
      </c>
      <c r="K18" s="162">
        <v>119</v>
      </c>
      <c r="L18" s="162">
        <v>102</v>
      </c>
      <c r="M18" s="162">
        <v>20</v>
      </c>
    </row>
    <row r="19" spans="1:13">
      <c r="A19" s="159" t="s">
        <v>26</v>
      </c>
      <c r="B19" s="160">
        <v>7599</v>
      </c>
      <c r="C19" s="161">
        <v>22.7</v>
      </c>
      <c r="D19" s="162">
        <v>306</v>
      </c>
      <c r="E19" s="162">
        <v>294</v>
      </c>
      <c r="F19" s="162">
        <v>54</v>
      </c>
      <c r="G19" s="163"/>
      <c r="H19" s="159" t="s">
        <v>27</v>
      </c>
      <c r="I19" s="167">
        <v>1163</v>
      </c>
      <c r="J19" s="165">
        <v>9.3000000000000007</v>
      </c>
      <c r="K19" s="162">
        <v>79</v>
      </c>
      <c r="L19" s="162">
        <v>76</v>
      </c>
      <c r="M19" s="162">
        <v>10</v>
      </c>
    </row>
    <row r="20" spans="1:13">
      <c r="A20" s="159" t="s">
        <v>28</v>
      </c>
      <c r="B20" s="163">
        <v>7602</v>
      </c>
      <c r="C20" s="161">
        <v>13.2</v>
      </c>
      <c r="D20" s="162">
        <v>432</v>
      </c>
      <c r="E20" s="162">
        <v>400</v>
      </c>
      <c r="F20" s="162">
        <v>81</v>
      </c>
      <c r="G20" s="163"/>
      <c r="H20" s="159" t="s">
        <v>29</v>
      </c>
      <c r="I20" s="167">
        <v>1128</v>
      </c>
      <c r="J20" s="165">
        <v>15.1</v>
      </c>
      <c r="K20" s="162">
        <v>54</v>
      </c>
      <c r="L20" s="162">
        <v>52</v>
      </c>
      <c r="M20" s="162">
        <v>10</v>
      </c>
    </row>
    <row r="21" spans="1:13">
      <c r="A21" s="159" t="s">
        <v>30</v>
      </c>
      <c r="B21" s="160">
        <v>6965</v>
      </c>
      <c r="C21" s="161">
        <v>23.4</v>
      </c>
      <c r="D21" s="162">
        <v>252</v>
      </c>
      <c r="E21" s="162">
        <v>234</v>
      </c>
      <c r="F21" s="162">
        <v>75</v>
      </c>
      <c r="G21" s="163"/>
      <c r="H21" s="159" t="s">
        <v>31</v>
      </c>
      <c r="I21" s="167">
        <v>1162</v>
      </c>
      <c r="J21" s="165">
        <v>19.899999999999999</v>
      </c>
      <c r="K21" s="162">
        <v>52</v>
      </c>
      <c r="L21" s="162">
        <v>48</v>
      </c>
      <c r="M21" s="162">
        <v>9</v>
      </c>
    </row>
    <row r="22" spans="1:13">
      <c r="A22" s="159" t="s">
        <v>32</v>
      </c>
      <c r="B22" s="160">
        <v>9525</v>
      </c>
      <c r="C22" s="161">
        <v>27.3</v>
      </c>
      <c r="D22" s="162">
        <v>324</v>
      </c>
      <c r="E22" s="162">
        <v>312</v>
      </c>
      <c r="F22" s="162">
        <v>94</v>
      </c>
      <c r="G22" s="168"/>
      <c r="H22" s="159" t="s">
        <v>33</v>
      </c>
      <c r="I22" s="167">
        <v>1127</v>
      </c>
      <c r="J22" s="165">
        <v>1.7</v>
      </c>
      <c r="K22" s="162">
        <v>58</v>
      </c>
      <c r="L22" s="162">
        <v>48</v>
      </c>
      <c r="M22" s="162">
        <v>11</v>
      </c>
    </row>
    <row r="23" spans="1:13">
      <c r="A23" s="159" t="s">
        <v>34</v>
      </c>
      <c r="B23" s="160">
        <v>6477</v>
      </c>
      <c r="C23" s="208">
        <v>30</v>
      </c>
      <c r="D23" s="162">
        <v>215</v>
      </c>
      <c r="E23" s="162">
        <v>215</v>
      </c>
      <c r="F23" s="162">
        <v>53</v>
      </c>
      <c r="G23" s="168"/>
      <c r="H23" s="159" t="s">
        <v>35</v>
      </c>
      <c r="I23" s="167">
        <v>1918</v>
      </c>
      <c r="J23" s="165">
        <v>22.6</v>
      </c>
      <c r="K23" s="162">
        <v>60</v>
      </c>
      <c r="L23" s="162">
        <v>56</v>
      </c>
      <c r="M23" s="162">
        <v>13</v>
      </c>
    </row>
    <row r="24" spans="1:13">
      <c r="A24" s="159" t="s">
        <v>36</v>
      </c>
      <c r="B24" s="160">
        <v>18445</v>
      </c>
      <c r="C24" s="161">
        <v>32.200000000000003</v>
      </c>
      <c r="D24" s="162">
        <v>519</v>
      </c>
      <c r="E24" s="162">
        <v>511</v>
      </c>
      <c r="F24" s="162">
        <v>173</v>
      </c>
      <c r="G24" s="168"/>
      <c r="H24" s="159" t="s">
        <v>37</v>
      </c>
      <c r="I24" s="167">
        <v>2279</v>
      </c>
      <c r="J24" s="165">
        <v>30.2</v>
      </c>
      <c r="K24" s="162">
        <v>55</v>
      </c>
      <c r="L24" s="162">
        <v>51</v>
      </c>
      <c r="M24" s="162">
        <v>16</v>
      </c>
    </row>
    <row r="25" spans="1:13">
      <c r="A25" s="159" t="s">
        <v>38</v>
      </c>
      <c r="B25" s="160">
        <v>17054</v>
      </c>
      <c r="C25" s="161">
        <v>23.3</v>
      </c>
      <c r="D25" s="162">
        <v>571</v>
      </c>
      <c r="E25" s="162">
        <v>567</v>
      </c>
      <c r="F25" s="162">
        <v>129</v>
      </c>
      <c r="G25" s="168"/>
      <c r="H25" s="159" t="s">
        <v>39</v>
      </c>
      <c r="I25" s="167">
        <v>2308</v>
      </c>
      <c r="J25" s="165">
        <v>19.8</v>
      </c>
      <c r="K25" s="162">
        <v>80</v>
      </c>
      <c r="L25" s="162">
        <v>57</v>
      </c>
      <c r="M25" s="162">
        <v>15</v>
      </c>
    </row>
    <row r="26" spans="1:13">
      <c r="A26" s="159" t="s">
        <v>40</v>
      </c>
      <c r="B26" s="160">
        <v>24808</v>
      </c>
      <c r="C26" s="161">
        <v>36.700000000000003</v>
      </c>
      <c r="D26" s="162">
        <v>559</v>
      </c>
      <c r="E26" s="162">
        <v>541</v>
      </c>
      <c r="F26" s="162">
        <v>237</v>
      </c>
      <c r="G26" s="163"/>
      <c r="H26" s="159" t="s">
        <v>41</v>
      </c>
      <c r="I26" s="167">
        <v>1715</v>
      </c>
      <c r="J26" s="165">
        <v>24</v>
      </c>
      <c r="K26" s="162">
        <v>62</v>
      </c>
      <c r="L26" s="162">
        <v>61</v>
      </c>
      <c r="M26" s="162">
        <v>15</v>
      </c>
    </row>
    <row r="27" spans="1:13">
      <c r="A27" s="159" t="s">
        <v>42</v>
      </c>
      <c r="B27" s="160">
        <v>13805</v>
      </c>
      <c r="C27" s="161">
        <v>30.7</v>
      </c>
      <c r="D27" s="162">
        <v>404</v>
      </c>
      <c r="E27" s="162">
        <v>382</v>
      </c>
      <c r="F27" s="162">
        <v>112</v>
      </c>
      <c r="G27" s="163"/>
      <c r="H27" s="159" t="s">
        <v>43</v>
      </c>
      <c r="I27" s="167">
        <v>2571</v>
      </c>
      <c r="J27" s="165">
        <v>17.399999999999999</v>
      </c>
      <c r="K27" s="162">
        <v>112</v>
      </c>
      <c r="L27" s="162">
        <v>99</v>
      </c>
      <c r="M27" s="162">
        <v>23</v>
      </c>
    </row>
    <row r="28" spans="1:13">
      <c r="A28" s="159" t="s">
        <v>44</v>
      </c>
      <c r="B28" s="160">
        <v>20960</v>
      </c>
      <c r="C28" s="161">
        <v>30.3</v>
      </c>
      <c r="D28" s="162">
        <v>435</v>
      </c>
      <c r="E28" s="162">
        <v>430</v>
      </c>
      <c r="F28" s="162">
        <v>176</v>
      </c>
      <c r="G28" s="163"/>
      <c r="H28" s="159" t="s">
        <v>45</v>
      </c>
      <c r="I28" s="167">
        <v>1195</v>
      </c>
      <c r="J28" s="165">
        <v>13.3</v>
      </c>
      <c r="K28" s="162">
        <v>62</v>
      </c>
      <c r="L28" s="162">
        <v>60</v>
      </c>
      <c r="M28" s="162">
        <v>10</v>
      </c>
    </row>
    <row r="29" spans="1:13">
      <c r="A29" s="159" t="s">
        <v>184</v>
      </c>
      <c r="B29" s="160">
        <v>215387</v>
      </c>
      <c r="C29" s="161">
        <v>22.8</v>
      </c>
      <c r="D29" s="169">
        <f>SUM(D6:D28)</f>
        <v>7430</v>
      </c>
      <c r="E29" s="169">
        <f>SUM(E6:E28)</f>
        <v>7133</v>
      </c>
      <c r="F29" s="169">
        <f>SUM(F6:F28)</f>
        <v>1937</v>
      </c>
      <c r="G29" s="163"/>
      <c r="H29" s="159" t="s">
        <v>47</v>
      </c>
      <c r="I29" s="167">
        <v>780</v>
      </c>
      <c r="J29" s="165">
        <v>14.1</v>
      </c>
      <c r="K29" s="162">
        <v>52</v>
      </c>
      <c r="L29" s="162">
        <v>51</v>
      </c>
      <c r="M29" s="162">
        <v>7</v>
      </c>
    </row>
    <row r="30" spans="1:13">
      <c r="A30" s="154"/>
      <c r="B30" s="183"/>
      <c r="C30" s="150"/>
      <c r="D30" s="150"/>
      <c r="E30" s="150"/>
      <c r="F30" s="170"/>
      <c r="G30" s="170"/>
      <c r="H30" s="159" t="s">
        <v>48</v>
      </c>
      <c r="I30" s="167">
        <v>976</v>
      </c>
      <c r="J30" s="165">
        <v>12.1</v>
      </c>
      <c r="K30" s="162">
        <v>70</v>
      </c>
      <c r="L30" s="162">
        <v>70</v>
      </c>
      <c r="M30" s="162">
        <v>8</v>
      </c>
    </row>
    <row r="31" spans="1:13">
      <c r="F31" s="171"/>
      <c r="G31" s="172"/>
      <c r="H31" s="159" t="s">
        <v>49</v>
      </c>
      <c r="I31" s="167">
        <v>4072</v>
      </c>
      <c r="J31" s="165">
        <v>20.2</v>
      </c>
      <c r="K31" s="162">
        <v>147</v>
      </c>
      <c r="L31" s="162">
        <v>138</v>
      </c>
      <c r="M31" s="162">
        <v>32</v>
      </c>
    </row>
    <row r="32" spans="1:13">
      <c r="A32" s="173" t="s">
        <v>196</v>
      </c>
      <c r="C32" s="150"/>
      <c r="D32" s="150"/>
      <c r="E32" s="150"/>
      <c r="F32" s="170"/>
      <c r="G32" s="170"/>
      <c r="H32" s="159" t="s">
        <v>185</v>
      </c>
      <c r="I32" s="169">
        <v>74745</v>
      </c>
      <c r="J32" s="161">
        <v>17.8</v>
      </c>
      <c r="K32" s="160">
        <f>SUM(K6:K31)</f>
        <v>3085</v>
      </c>
      <c r="L32" s="160">
        <f>SUM(L6:L31)</f>
        <v>2891</v>
      </c>
      <c r="M32" s="160">
        <f>SUM(M6:M31)</f>
        <v>534</v>
      </c>
    </row>
    <row r="33" spans="1:10">
      <c r="H33" s="154"/>
      <c r="I33" s="150"/>
      <c r="J33" s="150"/>
    </row>
    <row r="34" spans="1:10">
      <c r="A34" s="175" t="s">
        <v>186</v>
      </c>
    </row>
    <row r="35" spans="1:10">
      <c r="A35" s="176" t="s">
        <v>236</v>
      </c>
    </row>
    <row r="36" spans="1:10">
      <c r="A36" s="176" t="s">
        <v>197</v>
      </c>
    </row>
  </sheetData>
  <mergeCells count="6">
    <mergeCell ref="M4:M5"/>
    <mergeCell ref="A4:A5"/>
    <mergeCell ref="D4:E4"/>
    <mergeCell ref="F4:F5"/>
    <mergeCell ref="H4:H5"/>
    <mergeCell ref="K4:L4"/>
  </mergeCells>
  <phoneticPr fontId="29"/>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zoomScaleNormal="100" workbookViewId="0"/>
  </sheetViews>
  <sheetFormatPr defaultRowHeight="13.5"/>
  <cols>
    <col min="6" max="6" width="10.625" customWidth="1"/>
    <col min="8" max="8" width="3.625" customWidth="1"/>
    <col min="15" max="15" width="9" style="195"/>
    <col min="16" max="16" width="4.625" customWidth="1"/>
  </cols>
  <sheetData>
    <row r="1" spans="1:15" ht="14.25">
      <c r="A1" s="227" t="s">
        <v>187</v>
      </c>
      <c r="B1" s="177"/>
      <c r="C1" s="177"/>
      <c r="D1" s="177"/>
      <c r="E1" s="177"/>
      <c r="F1" s="177"/>
      <c r="G1" s="177"/>
      <c r="H1" s="177"/>
      <c r="I1" s="177"/>
      <c r="J1" s="177"/>
      <c r="K1" s="177"/>
      <c r="L1" s="177"/>
      <c r="M1" s="177"/>
    </row>
    <row r="3" spans="1:15" s="205" customFormat="1" ht="13.5" customHeight="1">
      <c r="A3" s="279"/>
      <c r="B3" s="279" t="s">
        <v>188</v>
      </c>
      <c r="C3" s="281" t="s">
        <v>189</v>
      </c>
      <c r="D3" s="282"/>
      <c r="E3" s="282"/>
      <c r="F3" s="282"/>
      <c r="G3" s="283"/>
      <c r="H3" s="204"/>
      <c r="I3" s="279"/>
      <c r="J3" s="279" t="s">
        <v>188</v>
      </c>
      <c r="K3" s="281" t="s">
        <v>189</v>
      </c>
      <c r="L3" s="282"/>
      <c r="M3" s="282"/>
      <c r="N3" s="282"/>
      <c r="O3" s="283"/>
    </row>
    <row r="4" spans="1:15" s="205" customFormat="1">
      <c r="A4" s="280"/>
      <c r="B4" s="280"/>
      <c r="C4" s="191" t="s">
        <v>190</v>
      </c>
      <c r="D4" s="191" t="s">
        <v>191</v>
      </c>
      <c r="E4" s="191" t="s">
        <v>192</v>
      </c>
      <c r="F4" s="203" t="s">
        <v>193</v>
      </c>
      <c r="G4" s="225" t="s">
        <v>224</v>
      </c>
      <c r="H4" s="204"/>
      <c r="I4" s="280"/>
      <c r="J4" s="280"/>
      <c r="K4" s="191" t="s">
        <v>190</v>
      </c>
      <c r="L4" s="206" t="s">
        <v>191</v>
      </c>
      <c r="M4" s="206" t="s">
        <v>192</v>
      </c>
      <c r="N4" s="207" t="s">
        <v>193</v>
      </c>
      <c r="O4" s="226" t="s">
        <v>224</v>
      </c>
    </row>
    <row r="5" spans="1:15">
      <c r="A5" s="179" t="s">
        <v>194</v>
      </c>
      <c r="B5" s="180">
        <v>1</v>
      </c>
      <c r="C5" s="180"/>
      <c r="D5" s="180"/>
      <c r="E5" s="180"/>
      <c r="F5" s="190" t="s">
        <v>220</v>
      </c>
      <c r="G5" s="190"/>
      <c r="H5" s="178"/>
      <c r="I5" s="179" t="s">
        <v>1</v>
      </c>
      <c r="J5" s="180">
        <v>12</v>
      </c>
      <c r="K5" s="192"/>
      <c r="L5" s="192"/>
      <c r="M5" s="192">
        <v>1</v>
      </c>
      <c r="N5" s="193" t="s">
        <v>223</v>
      </c>
      <c r="O5" s="194">
        <v>9</v>
      </c>
    </row>
    <row r="6" spans="1:15">
      <c r="A6" s="179" t="s">
        <v>2</v>
      </c>
      <c r="B6" s="180">
        <v>2</v>
      </c>
      <c r="C6" s="180"/>
      <c r="D6" s="180"/>
      <c r="E6" s="180"/>
      <c r="F6" s="190"/>
      <c r="G6" s="190"/>
      <c r="H6" s="178"/>
      <c r="I6" s="179" t="s">
        <v>3</v>
      </c>
      <c r="J6" s="180">
        <v>3</v>
      </c>
      <c r="K6" s="192"/>
      <c r="L6" s="192"/>
      <c r="M6" s="192"/>
      <c r="N6" s="193"/>
      <c r="O6" s="194"/>
    </row>
    <row r="7" spans="1:15">
      <c r="A7" s="179" t="s">
        <v>107</v>
      </c>
      <c r="B7" s="180">
        <v>6</v>
      </c>
      <c r="C7" s="180"/>
      <c r="D7" s="180"/>
      <c r="E7" s="180"/>
      <c r="F7" s="190"/>
      <c r="G7" s="190">
        <v>1</v>
      </c>
      <c r="H7" s="178"/>
      <c r="I7" s="179" t="s">
        <v>5</v>
      </c>
      <c r="J7" s="180">
        <v>5</v>
      </c>
      <c r="K7" s="192"/>
      <c r="L7" s="192">
        <v>1</v>
      </c>
      <c r="M7" s="192"/>
      <c r="N7" s="193"/>
      <c r="O7" s="194"/>
    </row>
    <row r="8" spans="1:15">
      <c r="A8" s="179" t="s">
        <v>6</v>
      </c>
      <c r="B8" s="180">
        <v>12</v>
      </c>
      <c r="C8" s="180"/>
      <c r="D8" s="180">
        <v>2</v>
      </c>
      <c r="E8" s="180">
        <v>6</v>
      </c>
      <c r="F8" s="190"/>
      <c r="G8" s="190"/>
      <c r="H8" s="178"/>
      <c r="I8" s="179" t="s">
        <v>7</v>
      </c>
      <c r="J8" s="180">
        <v>5</v>
      </c>
      <c r="K8" s="192"/>
      <c r="L8" s="192">
        <v>1</v>
      </c>
      <c r="M8" s="192"/>
      <c r="N8" s="193"/>
      <c r="O8" s="194">
        <v>1</v>
      </c>
    </row>
    <row r="9" spans="1:15">
      <c r="A9" s="179" t="s">
        <v>8</v>
      </c>
      <c r="B9" s="180">
        <v>3</v>
      </c>
      <c r="C9" s="180">
        <v>1</v>
      </c>
      <c r="D9" s="180">
        <v>1</v>
      </c>
      <c r="E9" s="180"/>
      <c r="F9" s="190"/>
      <c r="G9" s="190"/>
      <c r="H9" s="178"/>
      <c r="I9" s="179" t="s">
        <v>9</v>
      </c>
      <c r="J9" s="180">
        <v>1</v>
      </c>
      <c r="K9" s="192">
        <v>1</v>
      </c>
      <c r="L9" s="192"/>
      <c r="M9" s="192"/>
      <c r="N9" s="193"/>
      <c r="O9" s="194">
        <v>1</v>
      </c>
    </row>
    <row r="10" spans="1:15">
      <c r="A10" s="179" t="s">
        <v>10</v>
      </c>
      <c r="B10" s="180">
        <v>3</v>
      </c>
      <c r="C10" s="180"/>
      <c r="D10" s="180"/>
      <c r="E10" s="180">
        <v>1</v>
      </c>
      <c r="F10" s="190"/>
      <c r="G10" s="190" t="s">
        <v>225</v>
      </c>
      <c r="H10" s="178"/>
      <c r="I10" s="179" t="s">
        <v>11</v>
      </c>
      <c r="J10" s="180">
        <v>2</v>
      </c>
      <c r="K10" s="192"/>
      <c r="L10" s="192"/>
      <c r="M10" s="192"/>
      <c r="N10" s="193"/>
      <c r="O10" s="194">
        <v>5</v>
      </c>
    </row>
    <row r="11" spans="1:15">
      <c r="A11" s="179" t="s">
        <v>12</v>
      </c>
      <c r="B11" s="180">
        <v>2</v>
      </c>
      <c r="C11" s="180"/>
      <c r="D11" s="180">
        <v>1</v>
      </c>
      <c r="E11" s="180"/>
      <c r="F11" s="190"/>
      <c r="G11" s="190"/>
      <c r="H11" s="178"/>
      <c r="I11" s="179" t="s">
        <v>13</v>
      </c>
      <c r="J11" s="180">
        <v>4</v>
      </c>
      <c r="K11" s="192"/>
      <c r="L11" s="192"/>
      <c r="M11" s="192">
        <v>1</v>
      </c>
      <c r="N11" s="193"/>
      <c r="O11" s="194"/>
    </row>
    <row r="12" spans="1:15">
      <c r="A12" s="179" t="s">
        <v>14</v>
      </c>
      <c r="B12" s="180">
        <v>3</v>
      </c>
      <c r="C12" s="180"/>
      <c r="D12" s="180">
        <v>2</v>
      </c>
      <c r="E12" s="180">
        <v>3</v>
      </c>
      <c r="F12" s="190">
        <v>1</v>
      </c>
      <c r="G12" s="190"/>
      <c r="H12" s="178"/>
      <c r="I12" s="179" t="s">
        <v>15</v>
      </c>
      <c r="J12" s="180">
        <v>2</v>
      </c>
      <c r="K12" s="192"/>
      <c r="L12" s="192"/>
      <c r="M12" s="192">
        <v>1</v>
      </c>
      <c r="N12" s="193"/>
      <c r="O12" s="194"/>
    </row>
    <row r="13" spans="1:15">
      <c r="A13" s="179" t="s">
        <v>16</v>
      </c>
      <c r="B13" s="180">
        <v>2</v>
      </c>
      <c r="C13" s="180">
        <v>1</v>
      </c>
      <c r="D13" s="180">
        <v>1</v>
      </c>
      <c r="E13" s="180">
        <v>3</v>
      </c>
      <c r="F13" s="190">
        <v>1</v>
      </c>
      <c r="G13" s="190"/>
      <c r="H13" s="178"/>
      <c r="I13" s="179" t="s">
        <v>17</v>
      </c>
      <c r="J13" s="180">
        <v>7</v>
      </c>
      <c r="K13" s="192"/>
      <c r="L13" s="192">
        <v>1</v>
      </c>
      <c r="M13" s="192">
        <v>2</v>
      </c>
      <c r="N13" s="193"/>
      <c r="O13" s="194">
        <v>7</v>
      </c>
    </row>
    <row r="14" spans="1:15">
      <c r="A14" s="179" t="s">
        <v>18</v>
      </c>
      <c r="B14" s="180">
        <v>3</v>
      </c>
      <c r="C14" s="180"/>
      <c r="D14" s="180"/>
      <c r="E14" s="180">
        <v>3</v>
      </c>
      <c r="F14" s="190"/>
      <c r="G14" s="190">
        <v>1</v>
      </c>
      <c r="H14" s="178"/>
      <c r="I14" s="179" t="s">
        <v>19</v>
      </c>
      <c r="J14" s="180">
        <v>2</v>
      </c>
      <c r="K14" s="192"/>
      <c r="L14" s="192"/>
      <c r="M14" s="192">
        <v>1</v>
      </c>
      <c r="N14" s="193">
        <v>1</v>
      </c>
      <c r="O14" s="194">
        <v>2</v>
      </c>
    </row>
    <row r="15" spans="1:15">
      <c r="A15" s="179" t="s">
        <v>20</v>
      </c>
      <c r="B15" s="180">
        <v>3</v>
      </c>
      <c r="C15" s="180">
        <v>1</v>
      </c>
      <c r="D15" s="180"/>
      <c r="E15" s="180">
        <v>1</v>
      </c>
      <c r="F15" s="190"/>
      <c r="G15" s="190">
        <v>1</v>
      </c>
      <c r="H15" s="178"/>
      <c r="I15" s="179" t="s">
        <v>21</v>
      </c>
      <c r="J15" s="180">
        <v>3</v>
      </c>
      <c r="K15" s="192"/>
      <c r="L15" s="192"/>
      <c r="M15" s="192"/>
      <c r="N15" s="193"/>
      <c r="O15" s="194"/>
    </row>
    <row r="16" spans="1:15">
      <c r="A16" s="179" t="s">
        <v>22</v>
      </c>
      <c r="B16" s="180">
        <v>22</v>
      </c>
      <c r="C16" s="180"/>
      <c r="D16" s="180">
        <v>5</v>
      </c>
      <c r="E16" s="180">
        <v>4</v>
      </c>
      <c r="F16" s="190"/>
      <c r="G16" s="190">
        <v>8</v>
      </c>
      <c r="H16" s="178"/>
      <c r="I16" s="179" t="s">
        <v>23</v>
      </c>
      <c r="J16" s="180"/>
      <c r="K16" s="192"/>
      <c r="L16" s="192"/>
      <c r="M16" s="192"/>
      <c r="N16" s="193"/>
      <c r="O16" s="194">
        <v>1</v>
      </c>
    </row>
    <row r="17" spans="1:15">
      <c r="A17" s="179" t="s">
        <v>24</v>
      </c>
      <c r="B17" s="180">
        <v>8</v>
      </c>
      <c r="C17" s="180"/>
      <c r="D17" s="180"/>
      <c r="E17" s="180">
        <v>1</v>
      </c>
      <c r="F17" s="190"/>
      <c r="G17" s="190"/>
      <c r="H17" s="178"/>
      <c r="I17" s="179" t="s">
        <v>25</v>
      </c>
      <c r="J17" s="180">
        <v>1</v>
      </c>
      <c r="K17" s="192"/>
      <c r="L17" s="192"/>
      <c r="M17" s="192"/>
      <c r="N17" s="193"/>
      <c r="O17" s="194"/>
    </row>
    <row r="18" spans="1:15">
      <c r="A18" s="179" t="s">
        <v>26</v>
      </c>
      <c r="B18" s="180">
        <v>1</v>
      </c>
      <c r="C18" s="180"/>
      <c r="D18" s="180"/>
      <c r="E18" s="180">
        <v>1</v>
      </c>
      <c r="F18" s="190"/>
      <c r="G18" s="190"/>
      <c r="H18" s="178"/>
      <c r="I18" s="179" t="s">
        <v>27</v>
      </c>
      <c r="J18" s="180">
        <v>6</v>
      </c>
      <c r="K18" s="192"/>
      <c r="L18" s="192"/>
      <c r="M18" s="192"/>
      <c r="N18" s="193"/>
      <c r="O18" s="194"/>
    </row>
    <row r="19" spans="1:15">
      <c r="A19" s="179" t="s">
        <v>28</v>
      </c>
      <c r="B19" s="180">
        <v>6</v>
      </c>
      <c r="C19" s="180"/>
      <c r="D19" s="180">
        <v>1</v>
      </c>
      <c r="E19" s="180">
        <v>2</v>
      </c>
      <c r="F19" s="190"/>
      <c r="G19" s="190">
        <v>1</v>
      </c>
      <c r="H19" s="178"/>
      <c r="I19" s="179" t="s">
        <v>29</v>
      </c>
      <c r="J19" s="180">
        <v>1</v>
      </c>
      <c r="K19" s="192"/>
      <c r="L19" s="192"/>
      <c r="M19" s="192"/>
      <c r="N19" s="193"/>
      <c r="O19" s="194"/>
    </row>
    <row r="20" spans="1:15">
      <c r="A20" s="179" t="s">
        <v>108</v>
      </c>
      <c r="B20" s="180">
        <v>10</v>
      </c>
      <c r="C20" s="180">
        <v>1</v>
      </c>
      <c r="D20" s="180">
        <v>3</v>
      </c>
      <c r="E20" s="180">
        <v>2</v>
      </c>
      <c r="F20" s="190"/>
      <c r="G20" s="190">
        <v>7</v>
      </c>
      <c r="H20" s="178"/>
      <c r="I20" s="179" t="s">
        <v>31</v>
      </c>
      <c r="J20" s="180"/>
      <c r="K20" s="192"/>
      <c r="L20" s="192"/>
      <c r="M20" s="192"/>
      <c r="N20" s="193"/>
      <c r="O20" s="194"/>
    </row>
    <row r="21" spans="1:15">
      <c r="A21" s="179" t="s">
        <v>109</v>
      </c>
      <c r="B21" s="180">
        <v>4</v>
      </c>
      <c r="C21" s="180">
        <v>1</v>
      </c>
      <c r="D21" s="180">
        <v>3</v>
      </c>
      <c r="E21" s="180">
        <v>2</v>
      </c>
      <c r="F21" s="190"/>
      <c r="G21" s="190" t="s">
        <v>226</v>
      </c>
      <c r="H21" s="178"/>
      <c r="I21" s="179" t="s">
        <v>33</v>
      </c>
      <c r="J21" s="180"/>
      <c r="K21" s="192"/>
      <c r="L21" s="192"/>
      <c r="M21" s="192"/>
      <c r="N21" s="193"/>
      <c r="O21" s="194"/>
    </row>
    <row r="22" spans="1:15">
      <c r="A22" s="179" t="s">
        <v>34</v>
      </c>
      <c r="B22" s="180"/>
      <c r="C22" s="180">
        <v>1</v>
      </c>
      <c r="D22" s="180"/>
      <c r="E22" s="180">
        <v>1</v>
      </c>
      <c r="F22" s="190"/>
      <c r="G22" s="190" t="s">
        <v>227</v>
      </c>
      <c r="H22" s="178"/>
      <c r="I22" s="179" t="s">
        <v>35</v>
      </c>
      <c r="J22" s="180">
        <v>1</v>
      </c>
      <c r="K22" s="192"/>
      <c r="L22" s="192"/>
      <c r="M22" s="192"/>
      <c r="N22" s="193"/>
      <c r="O22" s="196" t="s">
        <v>230</v>
      </c>
    </row>
    <row r="23" spans="1:15">
      <c r="A23" s="179" t="s">
        <v>36</v>
      </c>
      <c r="B23" s="180">
        <v>2</v>
      </c>
      <c r="C23" s="180"/>
      <c r="D23" s="180">
        <v>3</v>
      </c>
      <c r="E23" s="180">
        <v>2</v>
      </c>
      <c r="F23" s="190" t="s">
        <v>221</v>
      </c>
      <c r="G23" s="190">
        <v>6</v>
      </c>
      <c r="H23" s="178"/>
      <c r="I23" s="179" t="s">
        <v>37</v>
      </c>
      <c r="J23" s="180"/>
      <c r="K23" s="192"/>
      <c r="L23" s="192"/>
      <c r="M23" s="192"/>
      <c r="N23" s="193"/>
      <c r="O23" s="194">
        <v>10</v>
      </c>
    </row>
    <row r="24" spans="1:15">
      <c r="A24" s="179" t="s">
        <v>38</v>
      </c>
      <c r="B24" s="180">
        <v>10</v>
      </c>
      <c r="C24" s="180"/>
      <c r="D24" s="180">
        <v>3</v>
      </c>
      <c r="E24" s="180">
        <v>1</v>
      </c>
      <c r="F24" s="190"/>
      <c r="G24" s="190">
        <v>2</v>
      </c>
      <c r="H24" s="178"/>
      <c r="I24" s="228" t="s">
        <v>39</v>
      </c>
      <c r="J24" s="180">
        <v>2</v>
      </c>
      <c r="K24" s="192"/>
      <c r="L24" s="192">
        <v>1</v>
      </c>
      <c r="M24" s="192"/>
      <c r="N24" s="193"/>
      <c r="O24" s="194">
        <v>1</v>
      </c>
    </row>
    <row r="25" spans="1:15">
      <c r="A25" s="179" t="s">
        <v>40</v>
      </c>
      <c r="B25" s="180">
        <v>1</v>
      </c>
      <c r="C25" s="180"/>
      <c r="D25" s="180">
        <v>3</v>
      </c>
      <c r="E25" s="180">
        <v>1</v>
      </c>
      <c r="F25" s="190"/>
      <c r="G25" s="190">
        <v>2</v>
      </c>
      <c r="H25" s="178"/>
      <c r="I25" s="228" t="s">
        <v>41</v>
      </c>
      <c r="J25" s="180"/>
      <c r="K25" s="192"/>
      <c r="L25" s="192"/>
      <c r="M25" s="192"/>
      <c r="N25" s="193"/>
      <c r="O25" s="194"/>
    </row>
    <row r="26" spans="1:15">
      <c r="A26" s="179" t="s">
        <v>110</v>
      </c>
      <c r="B26" s="180">
        <v>1</v>
      </c>
      <c r="C26" s="180"/>
      <c r="D26" s="180"/>
      <c r="E26" s="180">
        <v>3</v>
      </c>
      <c r="F26" s="190" t="s">
        <v>222</v>
      </c>
      <c r="G26" s="190" t="s">
        <v>228</v>
      </c>
      <c r="H26" s="178"/>
      <c r="I26" s="179" t="s">
        <v>43</v>
      </c>
      <c r="J26" s="180">
        <v>4</v>
      </c>
      <c r="K26" s="192"/>
      <c r="L26" s="192"/>
      <c r="M26" s="192"/>
      <c r="N26" s="193"/>
      <c r="O26" s="194">
        <v>5</v>
      </c>
    </row>
    <row r="27" spans="1:15">
      <c r="A27" s="179" t="s">
        <v>44</v>
      </c>
      <c r="B27" s="180">
        <v>3</v>
      </c>
      <c r="C27" s="180"/>
      <c r="D27" s="180"/>
      <c r="E27" s="180">
        <v>1</v>
      </c>
      <c r="F27" s="190"/>
      <c r="G27" s="190" t="s">
        <v>229</v>
      </c>
      <c r="H27" s="178"/>
      <c r="I27" s="179" t="s">
        <v>45</v>
      </c>
      <c r="J27" s="180"/>
      <c r="K27" s="192"/>
      <c r="L27" s="192"/>
      <c r="M27" s="192">
        <v>1</v>
      </c>
      <c r="N27" s="193"/>
      <c r="O27" s="194"/>
    </row>
    <row r="28" spans="1:15">
      <c r="A28" s="178"/>
      <c r="B28" s="178"/>
      <c r="C28" s="178"/>
      <c r="D28" s="178"/>
      <c r="E28" s="178"/>
      <c r="F28" s="178"/>
      <c r="G28" s="178"/>
      <c r="H28" s="178"/>
      <c r="I28" s="179" t="s">
        <v>47</v>
      </c>
      <c r="J28" s="180"/>
      <c r="K28" s="192"/>
      <c r="L28" s="192"/>
      <c r="M28" s="192"/>
      <c r="N28" s="193"/>
      <c r="O28" s="194"/>
    </row>
    <row r="29" spans="1:15">
      <c r="A29" s="178" t="s">
        <v>232</v>
      </c>
      <c r="B29" s="178"/>
      <c r="C29" s="178"/>
      <c r="D29" s="178"/>
      <c r="E29" s="178"/>
      <c r="F29" s="178"/>
      <c r="G29" s="178"/>
      <c r="H29" s="178"/>
      <c r="I29" s="179" t="s">
        <v>48</v>
      </c>
      <c r="J29" s="180"/>
      <c r="K29" s="192"/>
      <c r="L29" s="192"/>
      <c r="M29" s="192"/>
      <c r="N29" s="193"/>
      <c r="O29" s="194"/>
    </row>
    <row r="30" spans="1:15">
      <c r="A30" s="178" t="s">
        <v>231</v>
      </c>
      <c r="B30" s="178"/>
      <c r="C30" s="178"/>
      <c r="D30" s="178"/>
      <c r="E30" s="178"/>
      <c r="F30" s="178"/>
      <c r="G30" s="178"/>
      <c r="H30" s="178"/>
      <c r="I30" s="179" t="s">
        <v>111</v>
      </c>
      <c r="J30" s="180">
        <v>1</v>
      </c>
      <c r="K30" s="192">
        <v>1</v>
      </c>
      <c r="L30" s="192"/>
      <c r="M30" s="192">
        <v>1</v>
      </c>
      <c r="N30" s="193"/>
      <c r="O30" s="194"/>
    </row>
    <row r="31" spans="1:15">
      <c r="A31" s="178" t="s">
        <v>233</v>
      </c>
      <c r="B31" s="178"/>
      <c r="C31" s="178"/>
      <c r="D31" s="178"/>
      <c r="E31" s="178"/>
      <c r="F31" s="178"/>
      <c r="G31" s="178"/>
      <c r="H31" s="178"/>
      <c r="I31" s="197"/>
      <c r="J31" s="198"/>
      <c r="K31" s="199"/>
      <c r="L31" s="199"/>
      <c r="M31" s="199"/>
      <c r="N31" s="200"/>
      <c r="O31" s="201"/>
    </row>
    <row r="32" spans="1:15">
      <c r="J32" s="181"/>
    </row>
    <row r="33" spans="1:15">
      <c r="A33" s="177" t="s">
        <v>195</v>
      </c>
      <c r="B33" s="177"/>
      <c r="C33" s="177"/>
      <c r="D33" s="177"/>
      <c r="E33" s="177"/>
      <c r="F33" s="177"/>
      <c r="G33" s="177"/>
      <c r="H33" s="177"/>
      <c r="I33" s="177"/>
      <c r="J33" s="177"/>
      <c r="K33" s="177"/>
      <c r="L33" s="177"/>
      <c r="M33" s="177"/>
    </row>
    <row r="34" spans="1:15">
      <c r="A34" s="224" t="s">
        <v>242</v>
      </c>
    </row>
    <row r="35" spans="1:15">
      <c r="A35" s="182"/>
      <c r="B35" s="182"/>
      <c r="C35" s="182"/>
      <c r="D35" s="182"/>
      <c r="E35" s="182"/>
      <c r="F35" s="182"/>
      <c r="G35" s="182"/>
      <c r="H35" s="182"/>
      <c r="I35" s="182"/>
      <c r="J35" s="182"/>
      <c r="K35" s="182"/>
      <c r="L35" s="182"/>
      <c r="M35" s="182"/>
      <c r="N35" s="182"/>
    </row>
    <row r="36" spans="1:15" ht="13.5" customHeight="1">
      <c r="A36" s="270" t="s">
        <v>234</v>
      </c>
      <c r="B36" s="271"/>
      <c r="C36" s="271"/>
      <c r="D36" s="271"/>
      <c r="E36" s="271"/>
      <c r="F36" s="271"/>
      <c r="G36" s="271"/>
      <c r="H36" s="271"/>
      <c r="I36" s="271"/>
      <c r="J36" s="271"/>
      <c r="K36" s="271"/>
      <c r="L36" s="271"/>
      <c r="M36" s="271"/>
      <c r="N36" s="271"/>
      <c r="O36" s="272"/>
    </row>
    <row r="37" spans="1:15">
      <c r="A37" s="273"/>
      <c r="B37" s="274"/>
      <c r="C37" s="274"/>
      <c r="D37" s="274"/>
      <c r="E37" s="274"/>
      <c r="F37" s="274"/>
      <c r="G37" s="274"/>
      <c r="H37" s="274"/>
      <c r="I37" s="274"/>
      <c r="J37" s="274"/>
      <c r="K37" s="274"/>
      <c r="L37" s="274"/>
      <c r="M37" s="274"/>
      <c r="N37" s="274"/>
      <c r="O37" s="275"/>
    </row>
    <row r="38" spans="1:15">
      <c r="A38" s="276"/>
      <c r="B38" s="277"/>
      <c r="C38" s="277"/>
      <c r="D38" s="277"/>
      <c r="E38" s="277"/>
      <c r="F38" s="277"/>
      <c r="G38" s="277"/>
      <c r="H38" s="277"/>
      <c r="I38" s="277"/>
      <c r="J38" s="277"/>
      <c r="K38" s="277"/>
      <c r="L38" s="277"/>
      <c r="M38" s="277"/>
      <c r="N38" s="277"/>
      <c r="O38" s="278"/>
    </row>
    <row r="39" spans="1:15">
      <c r="A39" s="202"/>
      <c r="B39" s="202"/>
      <c r="C39" s="202"/>
      <c r="D39" s="202"/>
      <c r="E39" s="202"/>
      <c r="F39" s="202"/>
      <c r="G39" s="202"/>
      <c r="H39" s="202"/>
      <c r="I39" s="202"/>
      <c r="J39" s="202"/>
      <c r="K39" s="202"/>
      <c r="L39" s="202"/>
      <c r="M39" s="202"/>
      <c r="N39" s="202"/>
      <c r="O39" s="202"/>
    </row>
    <row r="41" spans="1:15">
      <c r="M41" s="189"/>
    </row>
  </sheetData>
  <mergeCells count="7">
    <mergeCell ref="A36:O38"/>
    <mergeCell ref="B3:B4"/>
    <mergeCell ref="I3:I4"/>
    <mergeCell ref="A3:A4"/>
    <mergeCell ref="J3:J4"/>
    <mergeCell ref="C3:G3"/>
    <mergeCell ref="K3:O3"/>
  </mergeCells>
  <phoneticPr fontId="26"/>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zoomScaleNormal="100" workbookViewId="0"/>
  </sheetViews>
  <sheetFormatPr defaultRowHeight="12"/>
  <cols>
    <col min="1" max="1" width="9" style="40"/>
    <col min="2" max="2" width="6.25" style="40" customWidth="1"/>
    <col min="3" max="3" width="10.5" style="40" customWidth="1"/>
    <col min="4" max="4" width="10" style="40" customWidth="1"/>
    <col min="5" max="6" width="7.125" style="40" customWidth="1"/>
    <col min="7" max="7" width="13.625" style="80" customWidth="1"/>
    <col min="8" max="8" width="3.625" style="40" customWidth="1"/>
    <col min="9" max="9" width="10.875" style="40" customWidth="1"/>
    <col min="10" max="10" width="6.125" style="40" customWidth="1"/>
    <col min="11" max="11" width="10.5" style="40" customWidth="1"/>
    <col min="12" max="12" width="10.375" style="40" customWidth="1"/>
    <col min="13" max="14" width="7.125" style="40" customWidth="1"/>
    <col min="15" max="15" width="13.625" style="80" customWidth="1"/>
    <col min="16" max="16384" width="9" style="40"/>
  </cols>
  <sheetData>
    <row r="1" spans="1:16" ht="14.25">
      <c r="A1" s="47" t="s">
        <v>51</v>
      </c>
      <c r="B1" s="41"/>
      <c r="C1" s="41"/>
      <c r="D1" s="41"/>
      <c r="E1" s="41"/>
      <c r="F1" s="41"/>
      <c r="G1" s="79"/>
      <c r="H1" s="45"/>
      <c r="I1" s="42"/>
      <c r="J1" s="41"/>
      <c r="K1" s="41"/>
      <c r="L1" s="41"/>
      <c r="M1" s="41"/>
      <c r="N1" s="41"/>
      <c r="O1" s="79"/>
    </row>
    <row r="2" spans="1:16">
      <c r="A2" s="42"/>
      <c r="B2" s="41"/>
      <c r="C2" s="41"/>
      <c r="D2" s="41"/>
      <c r="E2" s="41"/>
      <c r="F2" s="41"/>
      <c r="G2" s="79"/>
      <c r="H2" s="45"/>
      <c r="I2" s="42"/>
      <c r="J2" s="41"/>
      <c r="K2" s="41"/>
      <c r="L2" s="41"/>
      <c r="M2" s="41"/>
      <c r="N2" s="41"/>
      <c r="O2" s="79"/>
    </row>
    <row r="3" spans="1:16" s="81" customFormat="1" ht="25.5" customHeight="1">
      <c r="A3" s="248"/>
      <c r="B3" s="243" t="s">
        <v>198</v>
      </c>
      <c r="C3" s="243"/>
      <c r="D3" s="244"/>
      <c r="E3" s="239" t="s">
        <v>199</v>
      </c>
      <c r="F3" s="240"/>
      <c r="G3" s="97" t="s">
        <v>53</v>
      </c>
      <c r="H3" s="77"/>
      <c r="I3" s="250"/>
      <c r="J3" s="245" t="s">
        <v>52</v>
      </c>
      <c r="K3" s="246"/>
      <c r="L3" s="247"/>
      <c r="M3" s="241" t="s">
        <v>114</v>
      </c>
      <c r="N3" s="242"/>
      <c r="O3" s="98" t="s">
        <v>53</v>
      </c>
      <c r="P3" s="80"/>
    </row>
    <row r="4" spans="1:16" s="81" customFormat="1" ht="24">
      <c r="A4" s="249"/>
      <c r="B4" s="82" t="s">
        <v>54</v>
      </c>
      <c r="C4" s="132" t="s">
        <v>155</v>
      </c>
      <c r="D4" s="133" t="s">
        <v>156</v>
      </c>
      <c r="E4" s="97" t="s">
        <v>55</v>
      </c>
      <c r="F4" s="15" t="s">
        <v>201</v>
      </c>
      <c r="G4" s="97"/>
      <c r="H4" s="77"/>
      <c r="I4" s="251"/>
      <c r="J4" s="98" t="s">
        <v>54</v>
      </c>
      <c r="K4" s="98" t="s">
        <v>154</v>
      </c>
      <c r="L4" s="134" t="s">
        <v>156</v>
      </c>
      <c r="M4" s="98" t="s">
        <v>55</v>
      </c>
      <c r="N4" s="98" t="s">
        <v>201</v>
      </c>
      <c r="O4" s="98"/>
      <c r="P4" s="80"/>
    </row>
    <row r="5" spans="1:16">
      <c r="A5" s="43" t="s">
        <v>0</v>
      </c>
      <c r="B5" s="12">
        <v>2</v>
      </c>
      <c r="C5" s="12"/>
      <c r="D5" s="12"/>
      <c r="E5" s="127">
        <v>36</v>
      </c>
      <c r="F5" s="184">
        <v>3.3E-3</v>
      </c>
      <c r="G5" s="97" t="s">
        <v>56</v>
      </c>
      <c r="H5" s="48"/>
      <c r="I5" s="43" t="s">
        <v>1</v>
      </c>
      <c r="J5" s="99">
        <v>17</v>
      </c>
      <c r="K5" s="99"/>
      <c r="L5" s="99"/>
      <c r="M5" s="53">
        <v>386</v>
      </c>
      <c r="N5" s="184">
        <v>2.5999999999999999E-3</v>
      </c>
      <c r="O5" s="215" t="s">
        <v>56</v>
      </c>
      <c r="P5" s="56"/>
    </row>
    <row r="6" spans="1:16">
      <c r="A6" s="43" t="s">
        <v>2</v>
      </c>
      <c r="B6" s="12">
        <v>4</v>
      </c>
      <c r="C6" s="12"/>
      <c r="D6" s="12"/>
      <c r="E6" s="127">
        <v>63</v>
      </c>
      <c r="F6" s="184">
        <v>2.5000000000000001E-3</v>
      </c>
      <c r="G6" s="97" t="s">
        <v>56</v>
      </c>
      <c r="H6" s="48"/>
      <c r="I6" s="43" t="s">
        <v>3</v>
      </c>
      <c r="J6" s="99">
        <v>6</v>
      </c>
      <c r="K6" s="99"/>
      <c r="L6" s="99">
        <v>3</v>
      </c>
      <c r="M6" s="54">
        <v>135</v>
      </c>
      <c r="N6" s="185">
        <v>3.0000000000000001E-3</v>
      </c>
      <c r="O6" s="98" t="s">
        <v>56</v>
      </c>
      <c r="P6" s="56"/>
    </row>
    <row r="7" spans="1:16">
      <c r="A7" s="43" t="s">
        <v>4</v>
      </c>
      <c r="B7" s="12">
        <v>5</v>
      </c>
      <c r="C7" s="12"/>
      <c r="D7" s="12"/>
      <c r="E7" s="128">
        <v>81</v>
      </c>
      <c r="F7" s="185">
        <v>1.8E-3</v>
      </c>
      <c r="G7" s="97" t="s">
        <v>56</v>
      </c>
      <c r="H7" s="48"/>
      <c r="I7" s="43" t="s">
        <v>5</v>
      </c>
      <c r="J7" s="99">
        <v>7</v>
      </c>
      <c r="K7" s="99"/>
      <c r="L7" s="99"/>
      <c r="M7" s="53">
        <v>36</v>
      </c>
      <c r="N7" s="184">
        <v>1.1000000000000001E-3</v>
      </c>
      <c r="O7" s="215" t="s">
        <v>152</v>
      </c>
      <c r="P7" s="56"/>
    </row>
    <row r="8" spans="1:16">
      <c r="A8" s="43" t="s">
        <v>6</v>
      </c>
      <c r="B8" s="12">
        <v>10</v>
      </c>
      <c r="C8" s="12"/>
      <c r="D8" s="12"/>
      <c r="E8" s="127">
        <v>179</v>
      </c>
      <c r="F8" s="184">
        <v>2.5999999999999999E-3</v>
      </c>
      <c r="G8" s="97" t="s">
        <v>56</v>
      </c>
      <c r="H8" s="48"/>
      <c r="I8" s="43" t="s">
        <v>7</v>
      </c>
      <c r="J8" s="99">
        <v>7</v>
      </c>
      <c r="K8" s="99"/>
      <c r="L8" s="99"/>
      <c r="M8" s="53">
        <v>152</v>
      </c>
      <c r="N8" s="184">
        <v>3.7000000000000002E-3</v>
      </c>
      <c r="O8" s="98" t="s">
        <v>56</v>
      </c>
      <c r="P8" s="56"/>
    </row>
    <row r="9" spans="1:16">
      <c r="A9" s="43" t="s">
        <v>8</v>
      </c>
      <c r="B9" s="12">
        <v>8</v>
      </c>
      <c r="C9" s="12"/>
      <c r="D9" s="12"/>
      <c r="E9" s="127">
        <v>122</v>
      </c>
      <c r="F9" s="184">
        <v>2.8E-3</v>
      </c>
      <c r="G9" s="97" t="s">
        <v>56</v>
      </c>
      <c r="H9" s="48"/>
      <c r="I9" s="43" t="s">
        <v>9</v>
      </c>
      <c r="J9" s="99">
        <v>3</v>
      </c>
      <c r="K9" s="99"/>
      <c r="L9" s="99"/>
      <c r="M9" s="53">
        <v>81</v>
      </c>
      <c r="N9" s="184">
        <v>2E-3</v>
      </c>
      <c r="O9" s="215" t="s">
        <v>56</v>
      </c>
      <c r="P9" s="56"/>
    </row>
    <row r="10" spans="1:16">
      <c r="A10" s="43" t="s">
        <v>10</v>
      </c>
      <c r="B10" s="12">
        <v>7</v>
      </c>
      <c r="C10" s="12"/>
      <c r="D10" s="12"/>
      <c r="E10" s="127">
        <v>144</v>
      </c>
      <c r="F10" s="184">
        <v>3.0999999999999999E-3</v>
      </c>
      <c r="G10" s="97" t="s">
        <v>56</v>
      </c>
      <c r="H10" s="48"/>
      <c r="I10" s="43" t="s">
        <v>11</v>
      </c>
      <c r="J10" s="99">
        <v>11</v>
      </c>
      <c r="K10" s="99"/>
      <c r="L10" s="99"/>
      <c r="M10" s="53">
        <v>198</v>
      </c>
      <c r="N10" s="184">
        <v>3.5000000000000001E-3</v>
      </c>
      <c r="O10" s="98" t="s">
        <v>56</v>
      </c>
      <c r="P10" s="56"/>
    </row>
    <row r="11" spans="1:16">
      <c r="A11" s="43" t="s">
        <v>12</v>
      </c>
      <c r="B11" s="12">
        <v>8</v>
      </c>
      <c r="C11" s="12"/>
      <c r="D11" s="12"/>
      <c r="E11" s="127">
        <v>288</v>
      </c>
      <c r="F11" s="184">
        <v>4.7000000000000002E-3</v>
      </c>
      <c r="G11" s="97" t="s">
        <v>56</v>
      </c>
      <c r="H11" s="48"/>
      <c r="I11" s="43" t="s">
        <v>13</v>
      </c>
      <c r="J11" s="99">
        <v>4</v>
      </c>
      <c r="K11" s="99"/>
      <c r="L11" s="99"/>
      <c r="M11" s="54">
        <v>51</v>
      </c>
      <c r="N11" s="185">
        <v>1.6999999999999999E-3</v>
      </c>
      <c r="O11" s="98" t="s">
        <v>56</v>
      </c>
      <c r="P11" s="56"/>
    </row>
    <row r="12" spans="1:16">
      <c r="A12" s="43" t="s">
        <v>14</v>
      </c>
      <c r="B12" s="12">
        <v>21</v>
      </c>
      <c r="C12" s="12"/>
      <c r="D12" s="12"/>
      <c r="E12" s="127">
        <v>324</v>
      </c>
      <c r="F12" s="184">
        <v>2.8999999999999998E-3</v>
      </c>
      <c r="G12" s="97" t="s">
        <v>56</v>
      </c>
      <c r="H12" s="48"/>
      <c r="I12" s="43" t="s">
        <v>15</v>
      </c>
      <c r="J12" s="99">
        <v>10</v>
      </c>
      <c r="K12" s="99"/>
      <c r="L12" s="99"/>
      <c r="M12" s="53">
        <v>171</v>
      </c>
      <c r="N12" s="184">
        <v>3.3999999999999998E-3</v>
      </c>
      <c r="O12" s="98" t="s">
        <v>56</v>
      </c>
      <c r="P12" s="56"/>
    </row>
    <row r="13" spans="1:16">
      <c r="A13" s="43" t="s">
        <v>16</v>
      </c>
      <c r="B13" s="12">
        <v>1</v>
      </c>
      <c r="C13" s="12"/>
      <c r="D13" s="12">
        <v>20</v>
      </c>
      <c r="E13" s="127">
        <v>240</v>
      </c>
      <c r="F13" s="184">
        <v>2.8999999999999998E-3</v>
      </c>
      <c r="G13" s="97" t="s">
        <v>56</v>
      </c>
      <c r="H13" s="48"/>
      <c r="I13" s="43" t="s">
        <v>17</v>
      </c>
      <c r="J13" s="99">
        <v>12</v>
      </c>
      <c r="K13" s="99">
        <v>12</v>
      </c>
      <c r="L13" s="99"/>
      <c r="M13" s="53">
        <v>378</v>
      </c>
      <c r="N13" s="184">
        <v>3.3E-3</v>
      </c>
      <c r="O13" s="98" t="s">
        <v>56</v>
      </c>
      <c r="P13" s="56"/>
    </row>
    <row r="14" spans="1:16">
      <c r="A14" s="43" t="s">
        <v>18</v>
      </c>
      <c r="B14" s="12">
        <v>5</v>
      </c>
      <c r="C14" s="12"/>
      <c r="D14" s="12"/>
      <c r="E14" s="127">
        <v>207</v>
      </c>
      <c r="F14" s="184">
        <v>3.7000000000000002E-3</v>
      </c>
      <c r="G14" s="97" t="s">
        <v>56</v>
      </c>
      <c r="H14" s="48"/>
      <c r="I14" s="43" t="s">
        <v>19</v>
      </c>
      <c r="J14" s="99">
        <v>4</v>
      </c>
      <c r="K14" s="99"/>
      <c r="L14" s="99"/>
      <c r="M14" s="53">
        <v>83</v>
      </c>
      <c r="N14" s="184">
        <v>3.2000000000000002E-3</v>
      </c>
      <c r="O14" s="98" t="s">
        <v>56</v>
      </c>
      <c r="P14" s="56"/>
    </row>
    <row r="15" spans="1:16">
      <c r="A15" s="43" t="s">
        <v>20</v>
      </c>
      <c r="B15" s="12">
        <v>21</v>
      </c>
      <c r="C15" s="12"/>
      <c r="D15" s="12"/>
      <c r="E15" s="127">
        <v>732</v>
      </c>
      <c r="F15" s="184">
        <v>4.4000000000000003E-3</v>
      </c>
      <c r="G15" s="97" t="s">
        <v>56</v>
      </c>
      <c r="H15" s="48"/>
      <c r="I15" s="43" t="s">
        <v>21</v>
      </c>
      <c r="J15" s="99">
        <v>5</v>
      </c>
      <c r="K15" s="99">
        <v>4</v>
      </c>
      <c r="L15" s="99"/>
      <c r="M15" s="53">
        <v>153</v>
      </c>
      <c r="N15" s="184">
        <v>3.3999999999999998E-3</v>
      </c>
      <c r="O15" s="215" t="s">
        <v>56</v>
      </c>
      <c r="P15" s="56"/>
    </row>
    <row r="16" spans="1:16">
      <c r="A16" s="43" t="s">
        <v>22</v>
      </c>
      <c r="B16" s="12">
        <v>27</v>
      </c>
      <c r="C16" s="12">
        <v>1</v>
      </c>
      <c r="D16" s="12"/>
      <c r="E16" s="127">
        <v>801</v>
      </c>
      <c r="F16" s="184">
        <v>4.4000000000000003E-3</v>
      </c>
      <c r="G16" s="97" t="s">
        <v>56</v>
      </c>
      <c r="H16" s="48"/>
      <c r="I16" s="43" t="s">
        <v>23</v>
      </c>
      <c r="J16" s="99">
        <v>9</v>
      </c>
      <c r="K16" s="99"/>
      <c r="L16" s="99"/>
      <c r="M16" s="53">
        <v>99</v>
      </c>
      <c r="N16" s="184">
        <v>2.0999999999999999E-3</v>
      </c>
      <c r="O16" s="98" t="s">
        <v>56</v>
      </c>
      <c r="P16" s="56"/>
    </row>
    <row r="17" spans="1:17">
      <c r="A17" s="43" t="s">
        <v>24</v>
      </c>
      <c r="B17" s="12">
        <v>11</v>
      </c>
      <c r="C17" s="12"/>
      <c r="D17" s="12"/>
      <c r="E17" s="127">
        <v>83</v>
      </c>
      <c r="F17" s="184">
        <v>1.9E-3</v>
      </c>
      <c r="G17" s="97" t="s">
        <v>56</v>
      </c>
      <c r="H17" s="48"/>
      <c r="I17" s="43" t="s">
        <v>25</v>
      </c>
      <c r="J17" s="99">
        <v>5</v>
      </c>
      <c r="K17" s="99"/>
      <c r="L17" s="99"/>
      <c r="M17" s="53">
        <v>153</v>
      </c>
      <c r="N17" s="184">
        <v>3.8E-3</v>
      </c>
      <c r="O17" s="98" t="s">
        <v>56</v>
      </c>
      <c r="P17" s="56"/>
    </row>
    <row r="18" spans="1:17">
      <c r="A18" s="43" t="s">
        <v>26</v>
      </c>
      <c r="B18" s="12">
        <v>8</v>
      </c>
      <c r="C18" s="12"/>
      <c r="D18" s="12"/>
      <c r="E18" s="127">
        <v>294</v>
      </c>
      <c r="F18" s="184">
        <v>4.3E-3</v>
      </c>
      <c r="G18" s="97" t="s">
        <v>56</v>
      </c>
      <c r="H18" s="48"/>
      <c r="I18" s="43" t="s">
        <v>27</v>
      </c>
      <c r="J18" s="99">
        <v>7</v>
      </c>
      <c r="K18" s="99"/>
      <c r="L18" s="99"/>
      <c r="M18" s="53">
        <v>102</v>
      </c>
      <c r="N18" s="184">
        <v>3.8E-3</v>
      </c>
      <c r="O18" s="98" t="s">
        <v>56</v>
      </c>
      <c r="P18" s="56"/>
    </row>
    <row r="19" spans="1:17">
      <c r="A19" s="43" t="s">
        <v>28</v>
      </c>
      <c r="B19" s="12">
        <v>20</v>
      </c>
      <c r="C19" s="12"/>
      <c r="D19" s="12"/>
      <c r="E19" s="127">
        <v>537</v>
      </c>
      <c r="F19" s="184">
        <v>4.4999999999999997E-3</v>
      </c>
      <c r="G19" s="97" t="s">
        <v>56</v>
      </c>
      <c r="H19" s="48"/>
      <c r="I19" s="43" t="s">
        <v>29</v>
      </c>
      <c r="J19" s="99">
        <v>1</v>
      </c>
      <c r="K19" s="99">
        <v>3</v>
      </c>
      <c r="L19" s="99"/>
      <c r="M19" s="53">
        <v>69</v>
      </c>
      <c r="N19" s="184">
        <v>4.0000000000000001E-3</v>
      </c>
      <c r="O19" s="98" t="s">
        <v>56</v>
      </c>
      <c r="P19" s="56"/>
    </row>
    <row r="20" spans="1:17">
      <c r="A20" s="43" t="s">
        <v>30</v>
      </c>
      <c r="B20" s="12">
        <v>8</v>
      </c>
      <c r="C20" s="12"/>
      <c r="D20" s="12"/>
      <c r="E20" s="127">
        <v>149</v>
      </c>
      <c r="F20" s="184">
        <v>2.5000000000000001E-3</v>
      </c>
      <c r="G20" s="97" t="s">
        <v>56</v>
      </c>
      <c r="H20" s="48"/>
      <c r="I20" s="44" t="s">
        <v>31</v>
      </c>
      <c r="J20" s="99">
        <v>2</v>
      </c>
      <c r="K20" s="99"/>
      <c r="L20" s="99">
        <v>3</v>
      </c>
      <c r="M20" s="99">
        <v>9</v>
      </c>
      <c r="N20" s="186">
        <v>5.9999999999999995E-4</v>
      </c>
      <c r="O20" s="215" t="s">
        <v>56</v>
      </c>
      <c r="P20" s="56"/>
    </row>
    <row r="21" spans="1:17">
      <c r="A21" s="43" t="s">
        <v>32</v>
      </c>
      <c r="B21" s="12">
        <v>17</v>
      </c>
      <c r="C21" s="12"/>
      <c r="D21" s="12"/>
      <c r="E21" s="127">
        <v>276</v>
      </c>
      <c r="F21" s="184">
        <v>3.0999999999999999E-3</v>
      </c>
      <c r="G21" s="97" t="s">
        <v>56</v>
      </c>
      <c r="H21" s="48"/>
      <c r="I21" s="44" t="s">
        <v>33</v>
      </c>
      <c r="J21" s="99">
        <v>3</v>
      </c>
      <c r="K21" s="99"/>
      <c r="L21" s="99"/>
      <c r="M21" s="54">
        <v>63</v>
      </c>
      <c r="N21" s="185">
        <v>3.0999999999999999E-3</v>
      </c>
      <c r="O21" s="216"/>
      <c r="P21" s="56"/>
    </row>
    <row r="22" spans="1:17">
      <c r="A22" s="43" t="s">
        <v>34</v>
      </c>
      <c r="B22" s="12">
        <v>8</v>
      </c>
      <c r="C22" s="12"/>
      <c r="D22" s="12"/>
      <c r="E22" s="127">
        <v>268</v>
      </c>
      <c r="F22" s="184">
        <v>5.3E-3</v>
      </c>
      <c r="G22" s="97" t="s">
        <v>56</v>
      </c>
      <c r="H22" s="48"/>
      <c r="I22" s="44" t="s">
        <v>35</v>
      </c>
      <c r="J22" s="99">
        <v>3</v>
      </c>
      <c r="K22" s="99"/>
      <c r="L22" s="99"/>
      <c r="M22" s="54">
        <v>54</v>
      </c>
      <c r="N22" s="185">
        <v>2.3E-3</v>
      </c>
      <c r="O22" s="98" t="s">
        <v>56</v>
      </c>
      <c r="P22" s="56"/>
    </row>
    <row r="23" spans="1:17">
      <c r="A23" s="43" t="s">
        <v>36</v>
      </c>
      <c r="B23" s="12">
        <v>18</v>
      </c>
      <c r="C23" s="12"/>
      <c r="D23" s="12"/>
      <c r="E23" s="127">
        <v>458</v>
      </c>
      <c r="F23" s="184">
        <v>3.5000000000000001E-3</v>
      </c>
      <c r="G23" s="97" t="s">
        <v>56</v>
      </c>
      <c r="H23" s="48"/>
      <c r="I23" s="44" t="s">
        <v>37</v>
      </c>
      <c r="J23" s="99">
        <v>4</v>
      </c>
      <c r="K23" s="99"/>
      <c r="L23" s="99"/>
      <c r="M23" s="53">
        <v>81</v>
      </c>
      <c r="N23" s="184">
        <v>3.8E-3</v>
      </c>
      <c r="O23" s="98" t="s">
        <v>56</v>
      </c>
      <c r="P23" s="56"/>
    </row>
    <row r="24" spans="1:17" ht="13.5" customHeight="1">
      <c r="A24" s="43" t="s">
        <v>38</v>
      </c>
      <c r="B24" s="12">
        <v>25</v>
      </c>
      <c r="C24" s="12"/>
      <c r="D24" s="12"/>
      <c r="E24" s="127">
        <v>563</v>
      </c>
      <c r="F24" s="184">
        <v>3.5000000000000001E-3</v>
      </c>
      <c r="G24" s="97" t="s">
        <v>56</v>
      </c>
      <c r="H24" s="48"/>
      <c r="I24" s="44" t="s">
        <v>39</v>
      </c>
      <c r="J24" s="99">
        <v>3</v>
      </c>
      <c r="K24" s="99">
        <v>2</v>
      </c>
      <c r="L24" s="99">
        <v>1</v>
      </c>
      <c r="M24" s="54">
        <v>90</v>
      </c>
      <c r="N24" s="185">
        <v>2.7000000000000001E-3</v>
      </c>
      <c r="O24" s="98" t="s">
        <v>56</v>
      </c>
      <c r="P24" s="56"/>
    </row>
    <row r="25" spans="1:17">
      <c r="A25" s="43" t="s">
        <v>40</v>
      </c>
      <c r="B25" s="12">
        <v>25</v>
      </c>
      <c r="C25" s="12"/>
      <c r="D25" s="12"/>
      <c r="E25" s="127">
        <v>623</v>
      </c>
      <c r="F25" s="184">
        <v>3.5999999999999999E-3</v>
      </c>
      <c r="G25" s="97" t="s">
        <v>56</v>
      </c>
      <c r="H25" s="48"/>
      <c r="I25" s="44" t="s">
        <v>41</v>
      </c>
      <c r="J25" s="99">
        <v>4</v>
      </c>
      <c r="K25" s="99"/>
      <c r="L25" s="99"/>
      <c r="M25" s="54">
        <v>45</v>
      </c>
      <c r="N25" s="185">
        <v>2.3999999999999998E-3</v>
      </c>
      <c r="O25" s="98" t="s">
        <v>56</v>
      </c>
      <c r="P25" s="56"/>
    </row>
    <row r="26" spans="1:17" ht="13.5" customHeight="1">
      <c r="A26" s="43" t="s">
        <v>42</v>
      </c>
      <c r="B26" s="12">
        <v>7</v>
      </c>
      <c r="C26" s="12">
        <v>6</v>
      </c>
      <c r="D26" s="12"/>
      <c r="E26" s="127">
        <v>558</v>
      </c>
      <c r="F26" s="184">
        <v>4.8999999999999998E-3</v>
      </c>
      <c r="G26" s="97" t="s">
        <v>56</v>
      </c>
      <c r="H26" s="48"/>
      <c r="I26" s="44" t="s">
        <v>43</v>
      </c>
      <c r="J26" s="99">
        <v>6</v>
      </c>
      <c r="K26" s="99"/>
      <c r="L26" s="99"/>
      <c r="M26" s="53">
        <v>108</v>
      </c>
      <c r="N26" s="184">
        <v>2.5999999999999999E-3</v>
      </c>
      <c r="O26" s="98" t="s">
        <v>56</v>
      </c>
      <c r="P26" s="56"/>
    </row>
    <row r="27" spans="1:17">
      <c r="A27" s="43" t="s">
        <v>44</v>
      </c>
      <c r="B27" s="12">
        <v>19</v>
      </c>
      <c r="C27" s="12">
        <v>8</v>
      </c>
      <c r="D27" s="12"/>
      <c r="E27" s="127">
        <v>654</v>
      </c>
      <c r="F27" s="184">
        <v>4.4000000000000003E-3</v>
      </c>
      <c r="G27" s="97" t="s">
        <v>56</v>
      </c>
      <c r="H27" s="48"/>
      <c r="I27" s="44" t="s">
        <v>45</v>
      </c>
      <c r="J27" s="99">
        <v>4</v>
      </c>
      <c r="K27" s="99"/>
      <c r="L27" s="99"/>
      <c r="M27" s="53">
        <v>60</v>
      </c>
      <c r="N27" s="184">
        <v>3.0999999999999999E-3</v>
      </c>
      <c r="O27" s="98" t="s">
        <v>56</v>
      </c>
      <c r="P27" s="56"/>
    </row>
    <row r="28" spans="1:17">
      <c r="A28" s="52"/>
      <c r="B28" s="49"/>
      <c r="C28" s="49"/>
      <c r="D28" s="49"/>
      <c r="E28" s="49"/>
      <c r="F28" s="49"/>
      <c r="G28" s="59"/>
      <c r="H28" s="100"/>
      <c r="I28" s="44" t="s">
        <v>47</v>
      </c>
      <c r="J28" s="99">
        <v>3</v>
      </c>
      <c r="K28" s="99"/>
      <c r="L28" s="99"/>
      <c r="M28" s="54">
        <v>27</v>
      </c>
      <c r="N28" s="185">
        <v>1.9E-3</v>
      </c>
      <c r="O28" s="98" t="s">
        <v>56</v>
      </c>
      <c r="P28" s="56"/>
    </row>
    <row r="29" spans="1:17">
      <c r="A29" s="8" t="s">
        <v>157</v>
      </c>
      <c r="B29" s="41"/>
      <c r="C29" s="41"/>
      <c r="D29" s="41"/>
      <c r="E29" s="41"/>
      <c r="F29" s="41"/>
      <c r="G29" s="59"/>
      <c r="H29" s="101"/>
      <c r="I29" s="44" t="s">
        <v>48</v>
      </c>
      <c r="J29" s="99">
        <v>2</v>
      </c>
      <c r="K29" s="99"/>
      <c r="L29" s="99"/>
      <c r="M29" s="54">
        <v>45</v>
      </c>
      <c r="N29" s="185">
        <v>1.9E-3</v>
      </c>
      <c r="O29" s="98" t="s">
        <v>56</v>
      </c>
      <c r="P29" s="56"/>
    </row>
    <row r="30" spans="1:17">
      <c r="A30" s="2" t="s">
        <v>200</v>
      </c>
      <c r="B30" s="41"/>
      <c r="C30" s="41"/>
      <c r="D30" s="41"/>
      <c r="E30" s="41"/>
      <c r="F30" s="41"/>
      <c r="G30" s="79"/>
      <c r="H30" s="101"/>
      <c r="I30" s="44" t="s">
        <v>49</v>
      </c>
      <c r="J30" s="99">
        <v>8</v>
      </c>
      <c r="K30" s="99"/>
      <c r="L30" s="99"/>
      <c r="M30" s="53">
        <v>179</v>
      </c>
      <c r="N30" s="184">
        <v>3.7000000000000002E-3</v>
      </c>
      <c r="O30" s="98" t="s">
        <v>56</v>
      </c>
      <c r="P30" s="56"/>
      <c r="Q30" s="129"/>
    </row>
    <row r="31" spans="1:17">
      <c r="A31" s="238" t="s">
        <v>240</v>
      </c>
      <c r="B31" s="238"/>
      <c r="C31" s="238"/>
      <c r="D31" s="238"/>
      <c r="E31" s="238"/>
      <c r="F31" s="238"/>
      <c r="G31" s="238"/>
      <c r="H31" s="101"/>
      <c r="I31" s="102"/>
      <c r="J31" s="102"/>
      <c r="K31" s="102"/>
      <c r="L31" s="102"/>
      <c r="M31" s="102"/>
      <c r="N31" s="102"/>
      <c r="P31" s="56"/>
    </row>
    <row r="32" spans="1:17">
      <c r="A32" s="238"/>
      <c r="B32" s="238"/>
      <c r="C32" s="238"/>
      <c r="D32" s="238"/>
      <c r="E32" s="238"/>
      <c r="F32" s="238"/>
      <c r="G32" s="238"/>
      <c r="H32" s="100"/>
      <c r="I32" s="103"/>
      <c r="J32" s="102"/>
      <c r="K32" s="102"/>
      <c r="L32" s="102"/>
      <c r="M32" s="102"/>
      <c r="N32" s="102"/>
      <c r="O32" s="83"/>
      <c r="P32" s="56"/>
    </row>
    <row r="33" spans="1:15">
      <c r="A33" s="42" t="s">
        <v>50</v>
      </c>
      <c r="B33" s="49"/>
      <c r="C33" s="49"/>
      <c r="D33" s="49"/>
      <c r="E33" s="49"/>
      <c r="F33" s="49"/>
      <c r="G33" s="59"/>
      <c r="H33" s="49"/>
      <c r="I33" s="51"/>
      <c r="J33" s="50"/>
      <c r="K33" s="50"/>
      <c r="L33" s="50"/>
      <c r="M33" s="50"/>
      <c r="N33" s="50"/>
      <c r="O33" s="83"/>
    </row>
    <row r="34" spans="1:15">
      <c r="A34" s="4" t="s">
        <v>140</v>
      </c>
      <c r="B34" s="49"/>
      <c r="C34" s="49"/>
      <c r="D34" s="49"/>
      <c r="E34" s="49"/>
      <c r="F34" s="49"/>
      <c r="G34" s="59"/>
      <c r="H34" s="49"/>
      <c r="I34" s="51"/>
      <c r="J34" s="50"/>
      <c r="K34" s="50"/>
      <c r="L34" s="50"/>
      <c r="M34" s="50"/>
      <c r="N34" s="50"/>
      <c r="O34" s="83"/>
    </row>
    <row r="35" spans="1:15">
      <c r="A35" s="4" t="s">
        <v>241</v>
      </c>
      <c r="B35" s="41"/>
      <c r="C35" s="41"/>
      <c r="D35" s="41"/>
      <c r="E35" s="41"/>
      <c r="F35" s="41"/>
      <c r="G35" s="79"/>
      <c r="H35" s="45"/>
      <c r="I35" s="42"/>
      <c r="J35" s="41"/>
      <c r="K35" s="41"/>
      <c r="L35" s="41"/>
      <c r="M35" s="41"/>
      <c r="N35" s="41"/>
      <c r="O35" s="79"/>
    </row>
    <row r="36" spans="1:15" ht="13.5" customHeight="1">
      <c r="A36" s="42"/>
      <c r="B36" s="41"/>
      <c r="C36" s="41"/>
      <c r="D36" s="41"/>
      <c r="E36" s="41"/>
      <c r="F36" s="41"/>
      <c r="G36" s="79"/>
      <c r="H36" s="45"/>
      <c r="I36" s="42"/>
      <c r="J36" s="41"/>
      <c r="K36" s="41"/>
      <c r="L36" s="41"/>
      <c r="M36" s="41"/>
      <c r="N36" s="41"/>
      <c r="O36" s="79"/>
    </row>
  </sheetData>
  <mergeCells count="7">
    <mergeCell ref="A31:G32"/>
    <mergeCell ref="E3:F3"/>
    <mergeCell ref="M3:N3"/>
    <mergeCell ref="B3:D3"/>
    <mergeCell ref="J3:L3"/>
    <mergeCell ref="A3:A4"/>
    <mergeCell ref="I3:I4"/>
  </mergeCells>
  <phoneticPr fontId="2"/>
  <dataValidations count="1">
    <dataValidation imeMode="on" allowBlank="1" showInputMessage="1" showErrorMessage="1" sqref="M21:N30 E5:F16 E18:F24 E27:F27 M5:N19"/>
  </dataValidations>
  <pageMargins left="0.70866141732283472" right="0.70866141732283472" top="0.74803149606299213" bottom="0.74803149606299213" header="0.31496062992125984" footer="0.31496062992125984"/>
  <pageSetup paperSize="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zoomScaleNormal="100" workbookViewId="0"/>
  </sheetViews>
  <sheetFormatPr defaultRowHeight="12"/>
  <cols>
    <col min="1" max="6" width="9" style="55"/>
    <col min="7" max="7" width="8.875" style="55" customWidth="1"/>
    <col min="8" max="16384" width="9" style="55"/>
  </cols>
  <sheetData>
    <row r="1" spans="1:14" ht="14.25">
      <c r="A1" s="104" t="s">
        <v>136</v>
      </c>
      <c r="B1" s="31"/>
      <c r="C1" s="31"/>
      <c r="D1" s="31"/>
      <c r="E1" s="31"/>
      <c r="F1" s="31"/>
      <c r="G1" s="31"/>
      <c r="H1" s="31"/>
      <c r="I1" s="31"/>
      <c r="J1" s="31"/>
      <c r="K1" s="31"/>
      <c r="L1" s="31"/>
      <c r="M1" s="31"/>
      <c r="N1" s="31"/>
    </row>
    <row r="2" spans="1:14">
      <c r="A2" s="105"/>
      <c r="B2" s="31"/>
      <c r="C2" s="31"/>
      <c r="D2" s="31"/>
      <c r="E2" s="31"/>
      <c r="F2" s="31"/>
      <c r="G2" s="31"/>
      <c r="H2" s="31"/>
      <c r="I2" s="31"/>
      <c r="J2" s="31"/>
      <c r="K2" s="31"/>
      <c r="L2" s="31"/>
      <c r="M2" s="31"/>
      <c r="N2" s="31"/>
    </row>
    <row r="3" spans="1:14" s="79" customFormat="1" ht="25.5" customHeight="1">
      <c r="A3" s="252"/>
      <c r="B3" s="254" t="s">
        <v>57</v>
      </c>
      <c r="C3" s="256"/>
      <c r="D3" s="255"/>
      <c r="E3" s="254" t="s">
        <v>58</v>
      </c>
      <c r="F3" s="255"/>
      <c r="G3" s="130" t="s">
        <v>145</v>
      </c>
      <c r="H3" s="130" t="s">
        <v>116</v>
      </c>
      <c r="I3" s="130" t="s">
        <v>146</v>
      </c>
      <c r="J3" s="239" t="s">
        <v>59</v>
      </c>
      <c r="K3" s="240"/>
      <c r="L3" s="39" t="s">
        <v>60</v>
      </c>
      <c r="M3" s="39" t="s">
        <v>160</v>
      </c>
      <c r="N3" s="39" t="s">
        <v>62</v>
      </c>
    </row>
    <row r="4" spans="1:14" s="79" customFormat="1" ht="24">
      <c r="A4" s="253"/>
      <c r="B4" s="39" t="s">
        <v>117</v>
      </c>
      <c r="C4" s="209" t="s">
        <v>125</v>
      </c>
      <c r="D4" s="209" t="s">
        <v>124</v>
      </c>
      <c r="E4" s="39" t="s">
        <v>54</v>
      </c>
      <c r="F4" s="39" t="s">
        <v>123</v>
      </c>
      <c r="G4" s="39" t="s">
        <v>115</v>
      </c>
      <c r="H4" s="39" t="s">
        <v>117</v>
      </c>
      <c r="I4" s="39" t="s">
        <v>147</v>
      </c>
      <c r="J4" s="15" t="s">
        <v>54</v>
      </c>
      <c r="K4" s="15" t="s">
        <v>125</v>
      </c>
      <c r="L4" s="39" t="s">
        <v>54</v>
      </c>
      <c r="M4" s="39" t="s">
        <v>208</v>
      </c>
      <c r="N4" s="39" t="s">
        <v>210</v>
      </c>
    </row>
    <row r="5" spans="1:14">
      <c r="A5" s="5" t="s">
        <v>118</v>
      </c>
      <c r="B5" s="9">
        <v>15</v>
      </c>
      <c r="C5" s="9">
        <v>1302</v>
      </c>
      <c r="D5" s="9">
        <v>1236</v>
      </c>
      <c r="E5" s="9">
        <v>10</v>
      </c>
      <c r="F5" s="9">
        <v>316</v>
      </c>
      <c r="G5" s="139">
        <v>0</v>
      </c>
      <c r="H5" s="144">
        <v>12</v>
      </c>
      <c r="I5" s="144">
        <v>1</v>
      </c>
      <c r="J5" s="212">
        <v>17</v>
      </c>
      <c r="K5" s="213">
        <v>879</v>
      </c>
      <c r="L5" s="9">
        <v>4</v>
      </c>
      <c r="M5" s="9">
        <v>0</v>
      </c>
      <c r="N5" s="215" t="s">
        <v>161</v>
      </c>
    </row>
    <row r="6" spans="1:14">
      <c r="A6" s="5" t="s">
        <v>2</v>
      </c>
      <c r="B6" s="9">
        <v>52</v>
      </c>
      <c r="C6" s="9">
        <v>4606</v>
      </c>
      <c r="D6" s="9">
        <v>4206</v>
      </c>
      <c r="E6" s="9">
        <v>14</v>
      </c>
      <c r="F6" s="9">
        <v>564</v>
      </c>
      <c r="G6" s="140">
        <v>4</v>
      </c>
      <c r="H6" s="144">
        <v>16</v>
      </c>
      <c r="I6" s="144">
        <v>3</v>
      </c>
      <c r="J6" s="212">
        <v>13</v>
      </c>
      <c r="K6" s="213">
        <v>564</v>
      </c>
      <c r="L6" s="9">
        <v>8</v>
      </c>
      <c r="M6" s="9">
        <v>188</v>
      </c>
      <c r="N6" s="215" t="s">
        <v>162</v>
      </c>
    </row>
    <row r="7" spans="1:14">
      <c r="A7" s="5" t="s">
        <v>4</v>
      </c>
      <c r="B7" s="9">
        <v>56</v>
      </c>
      <c r="C7" s="9">
        <v>5157</v>
      </c>
      <c r="D7" s="9">
        <v>4901</v>
      </c>
      <c r="E7" s="9">
        <v>20</v>
      </c>
      <c r="F7" s="9">
        <v>738</v>
      </c>
      <c r="G7" s="140">
        <v>6</v>
      </c>
      <c r="H7" s="144">
        <v>30</v>
      </c>
      <c r="I7" s="144">
        <v>1</v>
      </c>
      <c r="J7" s="212">
        <v>32</v>
      </c>
      <c r="K7" s="213">
        <v>2338</v>
      </c>
      <c r="L7" s="9">
        <v>11</v>
      </c>
      <c r="M7" s="9">
        <v>89</v>
      </c>
      <c r="N7" s="215" t="s">
        <v>120</v>
      </c>
    </row>
    <row r="8" spans="1:14">
      <c r="A8" s="5" t="s">
        <v>6</v>
      </c>
      <c r="B8" s="9">
        <v>62</v>
      </c>
      <c r="C8" s="9">
        <v>6482</v>
      </c>
      <c r="D8" s="9">
        <v>5712</v>
      </c>
      <c r="E8" s="9">
        <v>17</v>
      </c>
      <c r="F8" s="9">
        <v>610</v>
      </c>
      <c r="G8" s="140">
        <v>5</v>
      </c>
      <c r="H8" s="144">
        <v>30</v>
      </c>
      <c r="I8" s="144">
        <v>12</v>
      </c>
      <c r="J8" s="212">
        <v>30</v>
      </c>
      <c r="K8" s="213">
        <v>1604</v>
      </c>
      <c r="L8" s="9">
        <v>20</v>
      </c>
      <c r="M8" s="9">
        <v>25</v>
      </c>
      <c r="N8" s="215" t="s">
        <v>162</v>
      </c>
    </row>
    <row r="9" spans="1:14">
      <c r="A9" s="5" t="s">
        <v>8</v>
      </c>
      <c r="B9" s="9">
        <v>61</v>
      </c>
      <c r="C9" s="9">
        <v>4531</v>
      </c>
      <c r="D9" s="9">
        <v>4361</v>
      </c>
      <c r="E9" s="9">
        <v>3</v>
      </c>
      <c r="F9" s="9">
        <v>98</v>
      </c>
      <c r="G9" s="140">
        <v>2</v>
      </c>
      <c r="H9" s="144">
        <v>27</v>
      </c>
      <c r="I9" s="144">
        <v>1</v>
      </c>
      <c r="J9" s="212">
        <v>34</v>
      </c>
      <c r="K9" s="213">
        <v>1528</v>
      </c>
      <c r="L9" s="9">
        <v>16</v>
      </c>
      <c r="M9" s="9">
        <v>100</v>
      </c>
      <c r="N9" s="215"/>
    </row>
    <row r="10" spans="1:14">
      <c r="A10" s="5" t="s">
        <v>10</v>
      </c>
      <c r="B10" s="9">
        <v>35</v>
      </c>
      <c r="C10" s="9">
        <v>2943</v>
      </c>
      <c r="D10" s="9">
        <v>2781</v>
      </c>
      <c r="E10" s="9">
        <v>9</v>
      </c>
      <c r="F10" s="9">
        <v>272</v>
      </c>
      <c r="G10" s="140">
        <v>1</v>
      </c>
      <c r="H10" s="145">
        <v>19</v>
      </c>
      <c r="I10" s="145">
        <v>4</v>
      </c>
      <c r="J10" s="212">
        <v>23</v>
      </c>
      <c r="K10" s="213">
        <v>1090</v>
      </c>
      <c r="L10" s="9">
        <v>8</v>
      </c>
      <c r="M10" s="9">
        <v>183</v>
      </c>
      <c r="N10" s="215" t="s">
        <v>162</v>
      </c>
    </row>
    <row r="11" spans="1:14">
      <c r="A11" s="5" t="s">
        <v>12</v>
      </c>
      <c r="B11" s="9">
        <v>65</v>
      </c>
      <c r="C11" s="9">
        <v>5792</v>
      </c>
      <c r="D11" s="9">
        <v>5333</v>
      </c>
      <c r="E11" s="9">
        <v>7</v>
      </c>
      <c r="F11" s="9">
        <v>225</v>
      </c>
      <c r="G11" s="140">
        <v>2</v>
      </c>
      <c r="H11" s="144">
        <v>16</v>
      </c>
      <c r="I11" s="144">
        <v>2</v>
      </c>
      <c r="J11" s="212">
        <v>41</v>
      </c>
      <c r="K11" s="213">
        <v>1947</v>
      </c>
      <c r="L11" s="9">
        <v>16</v>
      </c>
      <c r="M11" s="9">
        <v>189</v>
      </c>
      <c r="N11" s="215" t="s">
        <v>119</v>
      </c>
    </row>
    <row r="12" spans="1:14">
      <c r="A12" s="5" t="s">
        <v>14</v>
      </c>
      <c r="B12" s="9">
        <v>117</v>
      </c>
      <c r="C12" s="9">
        <v>11874</v>
      </c>
      <c r="D12" s="9">
        <v>11486</v>
      </c>
      <c r="E12" s="9">
        <v>50</v>
      </c>
      <c r="F12" s="9">
        <v>1635</v>
      </c>
      <c r="G12" s="140">
        <v>4</v>
      </c>
      <c r="H12" s="144">
        <v>32</v>
      </c>
      <c r="I12" s="144">
        <v>3</v>
      </c>
      <c r="J12" s="212">
        <v>61</v>
      </c>
      <c r="K12" s="213">
        <v>3564</v>
      </c>
      <c r="L12" s="9">
        <v>19</v>
      </c>
      <c r="M12" s="9">
        <v>76</v>
      </c>
      <c r="N12" s="215" t="s">
        <v>120</v>
      </c>
    </row>
    <row r="13" spans="1:14">
      <c r="A13" s="5" t="s">
        <v>16</v>
      </c>
      <c r="B13" s="9">
        <v>111</v>
      </c>
      <c r="C13" s="9">
        <v>9925</v>
      </c>
      <c r="D13" s="9">
        <v>9310</v>
      </c>
      <c r="E13" s="9">
        <v>27</v>
      </c>
      <c r="F13" s="9">
        <v>954</v>
      </c>
      <c r="G13" s="140">
        <v>5</v>
      </c>
      <c r="H13" s="144">
        <v>28</v>
      </c>
      <c r="I13" s="144">
        <v>7</v>
      </c>
      <c r="J13" s="212">
        <v>37</v>
      </c>
      <c r="K13" s="213">
        <v>1765</v>
      </c>
      <c r="L13" s="9">
        <v>24</v>
      </c>
      <c r="M13" s="9">
        <v>19</v>
      </c>
      <c r="N13" s="215" t="s">
        <v>120</v>
      </c>
    </row>
    <row r="14" spans="1:14">
      <c r="A14" s="5" t="s">
        <v>18</v>
      </c>
      <c r="B14" s="9">
        <v>55</v>
      </c>
      <c r="C14" s="9">
        <v>4729</v>
      </c>
      <c r="D14" s="9">
        <v>4384</v>
      </c>
      <c r="E14" s="9">
        <v>13</v>
      </c>
      <c r="F14" s="9">
        <v>516</v>
      </c>
      <c r="G14" s="140">
        <v>3</v>
      </c>
      <c r="H14" s="144">
        <v>24</v>
      </c>
      <c r="I14" s="144">
        <v>2</v>
      </c>
      <c r="J14" s="212">
        <v>26</v>
      </c>
      <c r="K14" s="213">
        <v>1470</v>
      </c>
      <c r="L14" s="9">
        <v>14</v>
      </c>
      <c r="M14" s="9">
        <v>330</v>
      </c>
      <c r="N14" s="215"/>
    </row>
    <row r="15" spans="1:14">
      <c r="A15" s="5" t="s">
        <v>20</v>
      </c>
      <c r="B15" s="9">
        <v>138</v>
      </c>
      <c r="C15" s="9">
        <v>12614</v>
      </c>
      <c r="D15" s="9">
        <v>12101</v>
      </c>
      <c r="E15" s="9">
        <v>49</v>
      </c>
      <c r="F15" s="9">
        <v>1861</v>
      </c>
      <c r="G15" s="140">
        <v>8</v>
      </c>
      <c r="H15" s="145">
        <v>48</v>
      </c>
      <c r="I15" s="144">
        <v>0</v>
      </c>
      <c r="J15" s="212">
        <v>89</v>
      </c>
      <c r="K15" s="213">
        <v>4590</v>
      </c>
      <c r="L15" s="9">
        <v>48</v>
      </c>
      <c r="M15" s="9">
        <v>250</v>
      </c>
      <c r="N15" s="215" t="s">
        <v>119</v>
      </c>
    </row>
    <row r="16" spans="1:14">
      <c r="A16" s="5" t="s">
        <v>22</v>
      </c>
      <c r="B16" s="9">
        <v>175</v>
      </c>
      <c r="C16" s="9">
        <v>15712</v>
      </c>
      <c r="D16" s="9">
        <v>15196</v>
      </c>
      <c r="E16" s="9">
        <v>49</v>
      </c>
      <c r="F16" s="9">
        <v>1660</v>
      </c>
      <c r="G16" s="140">
        <v>11</v>
      </c>
      <c r="H16" s="144">
        <v>64</v>
      </c>
      <c r="I16" s="144">
        <v>4</v>
      </c>
      <c r="J16" s="212">
        <v>64</v>
      </c>
      <c r="K16" s="213">
        <v>5439</v>
      </c>
      <c r="L16" s="9">
        <v>25</v>
      </c>
      <c r="M16" s="9">
        <v>486</v>
      </c>
      <c r="N16" s="215" t="s">
        <v>119</v>
      </c>
    </row>
    <row r="17" spans="1:14">
      <c r="A17" s="5" t="s">
        <v>24</v>
      </c>
      <c r="B17" s="9">
        <v>53</v>
      </c>
      <c r="C17" s="9">
        <v>4954</v>
      </c>
      <c r="D17" s="9">
        <v>4360</v>
      </c>
      <c r="E17" s="9">
        <v>9</v>
      </c>
      <c r="F17" s="9">
        <v>252</v>
      </c>
      <c r="G17" s="140">
        <v>1</v>
      </c>
      <c r="H17" s="144">
        <v>21</v>
      </c>
      <c r="I17" s="144">
        <v>10</v>
      </c>
      <c r="J17" s="212">
        <v>18</v>
      </c>
      <c r="K17" s="213">
        <v>2461</v>
      </c>
      <c r="L17" s="9">
        <v>2</v>
      </c>
      <c r="M17" s="9">
        <v>151</v>
      </c>
      <c r="N17" s="215" t="s">
        <v>163</v>
      </c>
    </row>
    <row r="18" spans="1:14">
      <c r="A18" s="5" t="s">
        <v>26</v>
      </c>
      <c r="B18" s="9">
        <v>57</v>
      </c>
      <c r="C18" s="9">
        <v>5045</v>
      </c>
      <c r="D18" s="9">
        <v>4957</v>
      </c>
      <c r="E18" s="9">
        <v>15</v>
      </c>
      <c r="F18" s="9">
        <v>471</v>
      </c>
      <c r="G18" s="140">
        <v>3</v>
      </c>
      <c r="H18" s="144">
        <v>22</v>
      </c>
      <c r="I18" s="144">
        <v>2</v>
      </c>
      <c r="J18" s="212">
        <v>35</v>
      </c>
      <c r="K18" s="213">
        <v>1701</v>
      </c>
      <c r="L18" s="9">
        <v>20</v>
      </c>
      <c r="M18" s="55">
        <v>171</v>
      </c>
      <c r="N18" s="215"/>
    </row>
    <row r="19" spans="1:14">
      <c r="A19" s="5" t="s">
        <v>28</v>
      </c>
      <c r="B19" s="9">
        <v>118</v>
      </c>
      <c r="C19" s="9">
        <v>10640</v>
      </c>
      <c r="D19" s="9">
        <v>9615</v>
      </c>
      <c r="E19" s="9">
        <v>24</v>
      </c>
      <c r="F19" s="9">
        <v>808</v>
      </c>
      <c r="G19" s="140">
        <v>3</v>
      </c>
      <c r="H19" s="144">
        <v>45</v>
      </c>
      <c r="I19" s="144">
        <v>0</v>
      </c>
      <c r="J19" s="212">
        <v>51</v>
      </c>
      <c r="K19" s="213">
        <v>4098</v>
      </c>
      <c r="L19" s="9">
        <v>42</v>
      </c>
      <c r="M19" s="9">
        <v>0</v>
      </c>
      <c r="N19" s="215" t="s">
        <v>119</v>
      </c>
    </row>
    <row r="20" spans="1:14">
      <c r="A20" s="5" t="s">
        <v>30</v>
      </c>
      <c r="B20" s="9">
        <v>73</v>
      </c>
      <c r="C20" s="9">
        <v>5574</v>
      </c>
      <c r="D20" s="9">
        <v>5231</v>
      </c>
      <c r="E20" s="9">
        <v>5</v>
      </c>
      <c r="F20" s="9">
        <v>170</v>
      </c>
      <c r="G20" s="140">
        <v>4</v>
      </c>
      <c r="H20" s="145">
        <v>20</v>
      </c>
      <c r="I20" s="144">
        <v>1</v>
      </c>
      <c r="J20" s="212">
        <v>22</v>
      </c>
      <c r="K20" s="213">
        <v>1663</v>
      </c>
      <c r="L20" s="9">
        <v>2</v>
      </c>
      <c r="M20" s="9">
        <v>0</v>
      </c>
      <c r="N20" s="215" t="s">
        <v>164</v>
      </c>
    </row>
    <row r="21" spans="1:14">
      <c r="A21" s="5" t="s">
        <v>32</v>
      </c>
      <c r="B21" s="9">
        <v>83</v>
      </c>
      <c r="C21" s="9">
        <v>8118</v>
      </c>
      <c r="D21" s="9">
        <v>7525</v>
      </c>
      <c r="E21" s="9">
        <v>7</v>
      </c>
      <c r="F21" s="9">
        <v>198</v>
      </c>
      <c r="G21" s="140">
        <v>2</v>
      </c>
      <c r="H21" s="144">
        <v>36</v>
      </c>
      <c r="I21" s="144">
        <v>1</v>
      </c>
      <c r="J21" s="212">
        <v>60</v>
      </c>
      <c r="K21" s="213">
        <v>2368</v>
      </c>
      <c r="L21" s="9">
        <v>23</v>
      </c>
      <c r="M21" s="9">
        <v>42</v>
      </c>
      <c r="N21" s="215" t="s">
        <v>165</v>
      </c>
    </row>
    <row r="22" spans="1:14">
      <c r="A22" s="5" t="s">
        <v>34</v>
      </c>
      <c r="B22" s="9">
        <v>50</v>
      </c>
      <c r="C22" s="9">
        <v>5253</v>
      </c>
      <c r="D22" s="9">
        <v>5127</v>
      </c>
      <c r="E22" s="9">
        <v>11</v>
      </c>
      <c r="F22" s="9">
        <v>247</v>
      </c>
      <c r="G22" s="140">
        <v>3</v>
      </c>
      <c r="H22" s="144">
        <v>14</v>
      </c>
      <c r="I22" s="144">
        <v>1</v>
      </c>
      <c r="J22" s="212">
        <v>25</v>
      </c>
      <c r="K22" s="213">
        <v>1212</v>
      </c>
      <c r="L22" s="9">
        <v>16</v>
      </c>
      <c r="M22" s="9">
        <v>80</v>
      </c>
      <c r="N22" s="215" t="s">
        <v>162</v>
      </c>
    </row>
    <row r="23" spans="1:14">
      <c r="A23" s="5" t="s">
        <v>36</v>
      </c>
      <c r="B23" s="9">
        <v>122</v>
      </c>
      <c r="C23" s="9">
        <v>11148</v>
      </c>
      <c r="D23" s="9">
        <v>10955</v>
      </c>
      <c r="E23" s="9">
        <v>20</v>
      </c>
      <c r="F23" s="9">
        <v>729</v>
      </c>
      <c r="G23" s="140">
        <v>4</v>
      </c>
      <c r="H23" s="144">
        <v>35</v>
      </c>
      <c r="I23" s="144">
        <v>2</v>
      </c>
      <c r="J23" s="212">
        <v>52</v>
      </c>
      <c r="K23" s="213">
        <v>4101</v>
      </c>
      <c r="L23" s="9">
        <v>26</v>
      </c>
      <c r="M23" s="9">
        <v>185</v>
      </c>
      <c r="N23" s="215" t="s">
        <v>119</v>
      </c>
    </row>
    <row r="24" spans="1:14">
      <c r="A24" s="5" t="s">
        <v>38</v>
      </c>
      <c r="B24" s="9">
        <v>145</v>
      </c>
      <c r="C24" s="9">
        <v>13508</v>
      </c>
      <c r="D24" s="9">
        <v>13395</v>
      </c>
      <c r="E24" s="9">
        <v>20</v>
      </c>
      <c r="F24" s="9">
        <v>595</v>
      </c>
      <c r="G24" s="140">
        <v>7</v>
      </c>
      <c r="H24" s="144">
        <v>45</v>
      </c>
      <c r="I24" s="144">
        <v>3</v>
      </c>
      <c r="J24" s="212">
        <v>97</v>
      </c>
      <c r="K24" s="213">
        <v>4634</v>
      </c>
      <c r="L24" s="9">
        <v>25</v>
      </c>
      <c r="M24" s="9">
        <v>79</v>
      </c>
      <c r="N24" s="215" t="s">
        <v>162</v>
      </c>
    </row>
    <row r="25" spans="1:14">
      <c r="A25" s="5" t="s">
        <v>40</v>
      </c>
      <c r="B25" s="9">
        <v>122</v>
      </c>
      <c r="C25" s="9">
        <v>11678</v>
      </c>
      <c r="D25" s="9">
        <v>10967</v>
      </c>
      <c r="E25" s="9">
        <v>37</v>
      </c>
      <c r="F25" s="9">
        <v>1119</v>
      </c>
      <c r="G25" s="140">
        <v>2</v>
      </c>
      <c r="H25" s="145">
        <v>53</v>
      </c>
      <c r="I25" s="145">
        <v>5</v>
      </c>
      <c r="J25" s="212">
        <v>98</v>
      </c>
      <c r="K25" s="213">
        <v>4558</v>
      </c>
      <c r="L25" s="9">
        <v>50</v>
      </c>
      <c r="M25" s="9">
        <v>205</v>
      </c>
      <c r="N25" s="215" t="s">
        <v>166</v>
      </c>
    </row>
    <row r="26" spans="1:14">
      <c r="A26" s="5" t="s">
        <v>42</v>
      </c>
      <c r="B26" s="9">
        <v>104</v>
      </c>
      <c r="C26" s="9">
        <v>10369</v>
      </c>
      <c r="D26" s="9">
        <v>9823</v>
      </c>
      <c r="E26" s="9">
        <v>11</v>
      </c>
      <c r="F26" s="9">
        <v>351</v>
      </c>
      <c r="G26" s="140">
        <v>10</v>
      </c>
      <c r="H26" s="144">
        <v>29</v>
      </c>
      <c r="I26" s="144">
        <v>1</v>
      </c>
      <c r="J26" s="212">
        <v>85</v>
      </c>
      <c r="K26" s="213">
        <v>4457</v>
      </c>
      <c r="L26" s="9">
        <v>28</v>
      </c>
      <c r="M26" s="9">
        <v>64</v>
      </c>
      <c r="N26" s="215" t="s">
        <v>119</v>
      </c>
    </row>
    <row r="27" spans="1:14">
      <c r="A27" s="5" t="s">
        <v>44</v>
      </c>
      <c r="B27" s="9">
        <v>111</v>
      </c>
      <c r="C27" s="9">
        <v>12098</v>
      </c>
      <c r="D27" s="9">
        <v>11357</v>
      </c>
      <c r="E27" s="9">
        <v>21</v>
      </c>
      <c r="F27" s="9">
        <v>668</v>
      </c>
      <c r="G27" s="140">
        <v>5</v>
      </c>
      <c r="H27" s="144">
        <v>41</v>
      </c>
      <c r="I27" s="144">
        <v>2</v>
      </c>
      <c r="J27" s="212">
        <v>3</v>
      </c>
      <c r="K27" s="213">
        <v>72</v>
      </c>
      <c r="L27" s="9">
        <v>6</v>
      </c>
      <c r="M27" s="9">
        <v>440</v>
      </c>
      <c r="N27" s="215" t="s">
        <v>120</v>
      </c>
    </row>
    <row r="28" spans="1:14">
      <c r="A28" s="106"/>
      <c r="B28" s="187"/>
      <c r="C28" s="120"/>
      <c r="D28" s="120"/>
      <c r="E28" s="10"/>
      <c r="F28" s="10"/>
      <c r="G28" s="10"/>
      <c r="H28" s="10"/>
      <c r="I28" s="121"/>
      <c r="J28" s="187"/>
      <c r="K28" s="136"/>
      <c r="L28" s="120"/>
    </row>
    <row r="29" spans="1:14">
      <c r="A29" s="106" t="s">
        <v>237</v>
      </c>
      <c r="B29" s="10"/>
      <c r="C29" s="10"/>
      <c r="D29" s="10"/>
      <c r="E29" s="10"/>
      <c r="G29" s="11" t="s">
        <v>50</v>
      </c>
      <c r="H29" s="10"/>
      <c r="I29" s="10"/>
      <c r="J29" s="10"/>
      <c r="K29" s="10"/>
      <c r="L29" s="10"/>
    </row>
    <row r="30" spans="1:14">
      <c r="A30" s="106" t="s">
        <v>202</v>
      </c>
      <c r="B30" s="10"/>
      <c r="C30" s="10"/>
      <c r="D30" s="10"/>
      <c r="E30" s="10"/>
      <c r="G30" s="31" t="s">
        <v>238</v>
      </c>
      <c r="H30" s="10"/>
      <c r="I30" s="10"/>
      <c r="J30" s="10"/>
      <c r="K30" s="10"/>
      <c r="L30" s="10"/>
    </row>
    <row r="31" spans="1:14">
      <c r="A31" s="106" t="s">
        <v>203</v>
      </c>
      <c r="B31" s="10"/>
      <c r="C31" s="10"/>
      <c r="D31" s="10"/>
      <c r="E31" s="10"/>
      <c r="G31" s="11" t="s">
        <v>148</v>
      </c>
      <c r="H31" s="10"/>
      <c r="I31" s="10"/>
      <c r="J31" s="10"/>
      <c r="K31" s="10"/>
      <c r="L31" s="10"/>
    </row>
    <row r="32" spans="1:14">
      <c r="A32" s="107" t="s">
        <v>205</v>
      </c>
      <c r="B32" s="10"/>
      <c r="C32" s="10"/>
      <c r="D32" s="10"/>
      <c r="E32" s="10"/>
      <c r="G32" s="105" t="s">
        <v>158</v>
      </c>
      <c r="H32" s="10"/>
      <c r="I32" s="10"/>
      <c r="J32" s="10"/>
      <c r="K32" s="10"/>
      <c r="L32" s="10"/>
    </row>
    <row r="33" spans="1:14">
      <c r="A33" s="107" t="s">
        <v>204</v>
      </c>
      <c r="B33" s="10"/>
      <c r="C33" s="10"/>
      <c r="D33" s="10"/>
      <c r="E33" s="10"/>
      <c r="G33" s="105" t="s">
        <v>207</v>
      </c>
      <c r="H33" s="10"/>
      <c r="I33" s="10"/>
      <c r="J33" s="10"/>
      <c r="K33" s="10"/>
      <c r="L33" s="10"/>
    </row>
    <row r="34" spans="1:14">
      <c r="A34" s="106" t="s">
        <v>239</v>
      </c>
      <c r="B34" s="10"/>
      <c r="C34" s="10"/>
      <c r="D34" s="10"/>
      <c r="E34" s="10"/>
      <c r="G34" s="31" t="s">
        <v>168</v>
      </c>
      <c r="H34" s="10"/>
      <c r="I34" s="10"/>
      <c r="J34" s="10"/>
      <c r="K34" s="10"/>
      <c r="L34" s="10"/>
    </row>
    <row r="35" spans="1:14">
      <c r="A35" s="106" t="s">
        <v>206</v>
      </c>
      <c r="B35" s="10"/>
      <c r="C35" s="10"/>
      <c r="D35" s="10"/>
      <c r="E35" s="10"/>
      <c r="G35" s="10"/>
      <c r="H35" s="10"/>
      <c r="I35" s="10"/>
      <c r="J35" s="10"/>
      <c r="K35" s="10"/>
      <c r="L35" s="10"/>
    </row>
    <row r="36" spans="1:14">
      <c r="A36" s="107" t="s">
        <v>167</v>
      </c>
      <c r="B36" s="38"/>
      <c r="C36" s="38"/>
      <c r="D36" s="10"/>
      <c r="E36" s="10"/>
      <c r="H36" s="38"/>
      <c r="I36" s="38"/>
      <c r="J36" s="10"/>
      <c r="K36" s="10"/>
      <c r="L36" s="10"/>
      <c r="M36" s="10"/>
      <c r="N36" s="10"/>
    </row>
    <row r="37" spans="1:14">
      <c r="A37" s="106"/>
      <c r="B37" s="10"/>
      <c r="C37" s="10"/>
      <c r="D37" s="38"/>
      <c r="E37" s="38"/>
      <c r="G37" s="10"/>
      <c r="H37" s="10"/>
      <c r="I37" s="10"/>
      <c r="J37" s="38"/>
      <c r="K37" s="10"/>
      <c r="L37" s="38"/>
      <c r="M37" s="38"/>
    </row>
    <row r="38" spans="1:14">
      <c r="A38" s="146"/>
      <c r="B38" s="10"/>
      <c r="C38" s="10"/>
      <c r="D38" s="10"/>
      <c r="E38" s="10"/>
      <c r="F38" s="10"/>
      <c r="G38" s="10"/>
      <c r="H38" s="10"/>
      <c r="I38" s="10"/>
      <c r="J38" s="46"/>
      <c r="K38" s="38"/>
      <c r="L38" s="10"/>
      <c r="M38" s="10"/>
      <c r="N38" s="10"/>
    </row>
    <row r="39" spans="1:14">
      <c r="A39" s="31" t="s">
        <v>209</v>
      </c>
      <c r="B39" s="10"/>
      <c r="C39" s="10"/>
      <c r="D39" s="10"/>
      <c r="E39" s="10"/>
      <c r="F39" s="10"/>
      <c r="G39" s="31"/>
      <c r="H39" s="10"/>
      <c r="I39" s="10"/>
      <c r="J39" s="46"/>
      <c r="K39" s="46"/>
      <c r="L39" s="46"/>
      <c r="M39" s="10"/>
      <c r="N39" s="10"/>
    </row>
    <row r="40" spans="1:14">
      <c r="B40" s="10"/>
      <c r="C40" s="10"/>
      <c r="D40" s="10"/>
      <c r="E40" s="10"/>
      <c r="F40" s="10"/>
      <c r="G40" s="31"/>
      <c r="H40" s="10"/>
      <c r="I40" s="10"/>
      <c r="J40" s="38"/>
      <c r="K40" s="46"/>
      <c r="L40" s="46"/>
      <c r="M40" s="10"/>
      <c r="N40" s="10"/>
    </row>
    <row r="41" spans="1:14">
      <c r="B41" s="31"/>
      <c r="C41" s="31"/>
      <c r="D41" s="10"/>
      <c r="E41" s="10"/>
      <c r="F41" s="10"/>
      <c r="G41" s="31"/>
      <c r="H41" s="31"/>
      <c r="I41" s="31"/>
      <c r="J41" s="38"/>
      <c r="K41" s="38"/>
      <c r="L41" s="46"/>
      <c r="M41" s="10"/>
      <c r="N41" s="10"/>
    </row>
    <row r="42" spans="1:14">
      <c r="B42" s="31"/>
      <c r="C42" s="31"/>
      <c r="D42" s="31"/>
      <c r="E42" s="31"/>
      <c r="F42" s="31"/>
      <c r="G42" s="31"/>
      <c r="H42" s="31"/>
      <c r="I42" s="31"/>
      <c r="J42" s="38"/>
      <c r="K42" s="38"/>
      <c r="L42" s="31"/>
      <c r="M42" s="31"/>
      <c r="N42" s="31"/>
    </row>
    <row r="43" spans="1:14">
      <c r="B43" s="31"/>
      <c r="C43" s="31"/>
      <c r="D43" s="31"/>
      <c r="E43" s="31"/>
      <c r="F43" s="31"/>
      <c r="G43" s="31"/>
      <c r="H43" s="31"/>
      <c r="I43" s="31"/>
      <c r="J43" s="31"/>
      <c r="K43" s="38"/>
      <c r="L43" s="31"/>
      <c r="M43" s="31"/>
      <c r="N43" s="31"/>
    </row>
    <row r="44" spans="1:14">
      <c r="B44" s="31"/>
      <c r="C44" s="31"/>
      <c r="D44" s="31"/>
      <c r="F44" s="31"/>
      <c r="H44" s="31"/>
      <c r="I44" s="31"/>
      <c r="J44" s="31"/>
      <c r="K44" s="31"/>
      <c r="L44" s="31"/>
      <c r="M44" s="31"/>
      <c r="N44" s="31"/>
    </row>
    <row r="45" spans="1:14">
      <c r="B45" s="31"/>
      <c r="C45" s="31"/>
      <c r="D45" s="31"/>
      <c r="E45" s="31"/>
      <c r="F45" s="31"/>
      <c r="H45" s="31"/>
      <c r="I45" s="31"/>
      <c r="J45" s="31"/>
      <c r="K45" s="31"/>
      <c r="L45" s="31"/>
      <c r="M45" s="31"/>
      <c r="N45" s="31"/>
    </row>
    <row r="46" spans="1:14">
      <c r="D46" s="31"/>
      <c r="E46" s="31"/>
      <c r="F46" s="31"/>
      <c r="K46" s="31"/>
      <c r="L46" s="31"/>
      <c r="M46" s="31"/>
      <c r="N46" s="31"/>
    </row>
  </sheetData>
  <mergeCells count="4">
    <mergeCell ref="A3:A4"/>
    <mergeCell ref="E3:F3"/>
    <mergeCell ref="J3:K3"/>
    <mergeCell ref="B3:D3"/>
  </mergeCells>
  <phoneticPr fontId="2"/>
  <conditionalFormatting sqref="H5:I27">
    <cfRule type="expression" dxfId="7" priority="1" stopIfTrue="1">
      <formula>Isnotformula</formula>
    </cfRule>
  </conditionalFormatting>
  <pageMargins left="0.70866141732283472" right="0.70866141732283472" top="0.74803149606299213" bottom="0.74803149606299213" header="0.31496062992125984" footer="0.31496062992125984"/>
  <pageSetup paperSize="9"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zoomScaleNormal="100" workbookViewId="0"/>
  </sheetViews>
  <sheetFormatPr defaultRowHeight="12"/>
  <cols>
    <col min="1" max="1" width="9.625" style="56" customWidth="1"/>
    <col min="2" max="6" width="9" style="56"/>
    <col min="7" max="7" width="9" style="56" customWidth="1"/>
    <col min="8" max="12" width="9" style="56"/>
    <col min="13" max="14" width="9.125" style="56" customWidth="1"/>
    <col min="15" max="16384" width="9" style="56"/>
  </cols>
  <sheetData>
    <row r="1" spans="1:14" ht="14.25">
      <c r="A1" s="104" t="s">
        <v>137</v>
      </c>
      <c r="B1" s="31"/>
      <c r="C1" s="31"/>
      <c r="D1" s="31"/>
      <c r="E1" s="31"/>
      <c r="F1" s="31"/>
      <c r="G1" s="31"/>
      <c r="H1" s="31"/>
      <c r="I1" s="31"/>
      <c r="J1" s="31"/>
      <c r="K1" s="31"/>
      <c r="L1" s="31"/>
      <c r="M1" s="31"/>
      <c r="N1" s="31"/>
    </row>
    <row r="2" spans="1:14">
      <c r="A2" s="105"/>
      <c r="B2" s="31"/>
      <c r="C2" s="31"/>
      <c r="D2" s="31"/>
      <c r="E2" s="31"/>
      <c r="F2" s="31"/>
      <c r="G2" s="31"/>
      <c r="H2" s="31"/>
      <c r="I2" s="31"/>
      <c r="J2" s="31"/>
      <c r="K2" s="31"/>
      <c r="L2" s="31"/>
      <c r="M2" s="31"/>
      <c r="N2" s="31"/>
    </row>
    <row r="3" spans="1:14" s="118" customFormat="1" ht="27.75" customHeight="1">
      <c r="A3" s="263"/>
      <c r="B3" s="260" t="s">
        <v>57</v>
      </c>
      <c r="C3" s="261"/>
      <c r="D3" s="262"/>
      <c r="E3" s="257" t="s">
        <v>58</v>
      </c>
      <c r="F3" s="258"/>
      <c r="G3" s="130" t="s">
        <v>145</v>
      </c>
      <c r="H3" s="131" t="s">
        <v>116</v>
      </c>
      <c r="I3" s="130" t="s">
        <v>146</v>
      </c>
      <c r="J3" s="257" t="s">
        <v>59</v>
      </c>
      <c r="K3" s="259"/>
      <c r="L3" s="63" t="s">
        <v>64</v>
      </c>
      <c r="M3" s="63" t="s">
        <v>61</v>
      </c>
      <c r="N3" s="63" t="s">
        <v>62</v>
      </c>
    </row>
    <row r="4" spans="1:14" s="118" customFormat="1" ht="26.25" customHeight="1">
      <c r="A4" s="264"/>
      <c r="B4" s="39" t="s">
        <v>117</v>
      </c>
      <c r="C4" s="209" t="s">
        <v>125</v>
      </c>
      <c r="D4" s="209" t="s">
        <v>124</v>
      </c>
      <c r="E4" s="39" t="s">
        <v>54</v>
      </c>
      <c r="F4" s="39" t="s">
        <v>123</v>
      </c>
      <c r="G4" s="39" t="s">
        <v>115</v>
      </c>
      <c r="H4" s="39" t="s">
        <v>117</v>
      </c>
      <c r="I4" s="39" t="s">
        <v>147</v>
      </c>
      <c r="J4" s="15" t="s">
        <v>54</v>
      </c>
      <c r="K4" s="15" t="s">
        <v>125</v>
      </c>
      <c r="L4" s="39" t="s">
        <v>54</v>
      </c>
      <c r="M4" s="39" t="s">
        <v>208</v>
      </c>
      <c r="N4" s="39" t="s">
        <v>210</v>
      </c>
    </row>
    <row r="5" spans="1:14" s="66" customFormat="1">
      <c r="A5" s="64" t="s">
        <v>1</v>
      </c>
      <c r="B5" s="210">
        <v>99</v>
      </c>
      <c r="C5" s="211">
        <v>10393</v>
      </c>
      <c r="D5" s="211">
        <v>10411</v>
      </c>
      <c r="E5" s="65">
        <v>6</v>
      </c>
      <c r="F5" s="137">
        <v>250</v>
      </c>
      <c r="G5" s="141">
        <v>4</v>
      </c>
      <c r="H5" s="144">
        <v>31</v>
      </c>
      <c r="I5" s="144">
        <v>5</v>
      </c>
      <c r="J5" s="214">
        <v>117</v>
      </c>
      <c r="K5" s="211">
        <v>5751</v>
      </c>
      <c r="L5" s="214">
        <v>12</v>
      </c>
      <c r="M5" s="65">
        <v>56</v>
      </c>
      <c r="N5" s="63"/>
    </row>
    <row r="6" spans="1:14" s="66" customFormat="1">
      <c r="A6" s="64" t="s">
        <v>3</v>
      </c>
      <c r="B6" s="210">
        <v>36</v>
      </c>
      <c r="C6" s="211">
        <v>3927</v>
      </c>
      <c r="D6" s="211">
        <v>3725</v>
      </c>
      <c r="E6" s="65">
        <v>5</v>
      </c>
      <c r="F6" s="137">
        <v>213</v>
      </c>
      <c r="G6" s="66">
        <v>2</v>
      </c>
      <c r="H6" s="144">
        <v>12</v>
      </c>
      <c r="I6" s="144">
        <v>1</v>
      </c>
      <c r="J6" s="214">
        <v>32</v>
      </c>
      <c r="K6" s="211">
        <v>1597</v>
      </c>
      <c r="L6" s="214">
        <v>9</v>
      </c>
      <c r="M6" s="65">
        <v>48</v>
      </c>
      <c r="N6" s="63"/>
    </row>
    <row r="7" spans="1:14" s="66" customFormat="1">
      <c r="A7" s="64" t="s">
        <v>5</v>
      </c>
      <c r="B7" s="210">
        <v>26</v>
      </c>
      <c r="C7" s="211">
        <v>2299</v>
      </c>
      <c r="D7" s="211">
        <v>2248</v>
      </c>
      <c r="E7" s="65">
        <v>19</v>
      </c>
      <c r="F7" s="137">
        <v>689</v>
      </c>
      <c r="G7" s="142">
        <v>2</v>
      </c>
      <c r="H7" s="144">
        <v>12</v>
      </c>
      <c r="I7" s="144">
        <v>1</v>
      </c>
      <c r="J7" s="214">
        <v>15</v>
      </c>
      <c r="K7" s="211">
        <v>980</v>
      </c>
      <c r="L7" s="214">
        <v>1</v>
      </c>
      <c r="M7" s="65">
        <v>53</v>
      </c>
      <c r="N7" s="15" t="s">
        <v>169</v>
      </c>
    </row>
    <row r="8" spans="1:14" s="66" customFormat="1">
      <c r="A8" s="64" t="s">
        <v>7</v>
      </c>
      <c r="B8" s="210">
        <v>39</v>
      </c>
      <c r="C8" s="211">
        <v>3483</v>
      </c>
      <c r="D8" s="211">
        <v>3354</v>
      </c>
      <c r="E8" s="65">
        <v>13</v>
      </c>
      <c r="F8" s="137">
        <v>434</v>
      </c>
      <c r="G8" s="142">
        <v>2</v>
      </c>
      <c r="H8" s="144">
        <v>17</v>
      </c>
      <c r="I8" s="144">
        <v>2</v>
      </c>
      <c r="J8" s="214">
        <v>27</v>
      </c>
      <c r="K8" s="211">
        <v>1488</v>
      </c>
      <c r="L8" s="214">
        <v>2</v>
      </c>
      <c r="M8" s="65">
        <v>190</v>
      </c>
      <c r="N8" s="15" t="s">
        <v>170</v>
      </c>
    </row>
    <row r="9" spans="1:14" s="66" customFormat="1">
      <c r="A9" s="64" t="s">
        <v>9</v>
      </c>
      <c r="B9" s="210">
        <v>30</v>
      </c>
      <c r="C9" s="211">
        <v>3225</v>
      </c>
      <c r="D9" s="211">
        <v>3040</v>
      </c>
      <c r="E9" s="65">
        <v>1</v>
      </c>
      <c r="F9" s="137">
        <v>44</v>
      </c>
      <c r="G9" s="142">
        <v>1</v>
      </c>
      <c r="H9" s="144">
        <v>6</v>
      </c>
      <c r="I9" s="144">
        <v>1</v>
      </c>
      <c r="J9" s="214">
        <v>29</v>
      </c>
      <c r="K9" s="211">
        <v>1350</v>
      </c>
      <c r="L9" s="214">
        <v>0</v>
      </c>
      <c r="M9" s="65">
        <v>13</v>
      </c>
      <c r="N9" s="63"/>
    </row>
    <row r="10" spans="1:14" s="66" customFormat="1">
      <c r="A10" s="64" t="s">
        <v>11</v>
      </c>
      <c r="B10" s="210">
        <v>50</v>
      </c>
      <c r="C10" s="211">
        <v>5146</v>
      </c>
      <c r="D10" s="211">
        <v>5049</v>
      </c>
      <c r="E10" s="65">
        <v>16</v>
      </c>
      <c r="F10" s="137">
        <v>552</v>
      </c>
      <c r="G10" s="142">
        <v>2</v>
      </c>
      <c r="H10" s="145">
        <v>20</v>
      </c>
      <c r="I10" s="144">
        <v>0</v>
      </c>
      <c r="J10" s="214">
        <v>42</v>
      </c>
      <c r="K10" s="211">
        <v>1929</v>
      </c>
      <c r="L10" s="214">
        <v>11</v>
      </c>
      <c r="M10" s="65">
        <v>248</v>
      </c>
      <c r="N10" s="15" t="s">
        <v>171</v>
      </c>
    </row>
    <row r="11" spans="1:14" s="66" customFormat="1">
      <c r="A11" s="64" t="s">
        <v>13</v>
      </c>
      <c r="B11" s="210">
        <v>22</v>
      </c>
      <c r="C11" s="211">
        <v>2662</v>
      </c>
      <c r="D11" s="211">
        <v>2691</v>
      </c>
      <c r="E11" s="65">
        <v>1</v>
      </c>
      <c r="F11" s="137">
        <v>30</v>
      </c>
      <c r="G11" s="142">
        <v>2</v>
      </c>
      <c r="H11" s="144">
        <v>7</v>
      </c>
      <c r="I11" s="144">
        <v>0</v>
      </c>
      <c r="J11" s="214">
        <v>21</v>
      </c>
      <c r="K11" s="211">
        <v>1098</v>
      </c>
      <c r="L11" s="214">
        <v>1</v>
      </c>
      <c r="M11" s="65">
        <v>35</v>
      </c>
      <c r="N11" s="63"/>
    </row>
    <row r="12" spans="1:14" s="66" customFormat="1">
      <c r="A12" s="64" t="s">
        <v>15</v>
      </c>
      <c r="B12" s="210">
        <v>65</v>
      </c>
      <c r="C12" s="211">
        <v>5474</v>
      </c>
      <c r="D12" s="211">
        <v>5242</v>
      </c>
      <c r="E12" s="65">
        <v>13</v>
      </c>
      <c r="F12" s="137">
        <v>450</v>
      </c>
      <c r="G12" s="142">
        <v>2</v>
      </c>
      <c r="H12" s="144">
        <v>15</v>
      </c>
      <c r="I12" s="144">
        <v>0</v>
      </c>
      <c r="J12" s="214">
        <v>31</v>
      </c>
      <c r="K12" s="211">
        <v>1700</v>
      </c>
      <c r="L12" s="214">
        <v>12</v>
      </c>
      <c r="M12" s="65">
        <v>167</v>
      </c>
      <c r="N12" s="63"/>
    </row>
    <row r="13" spans="1:14" s="66" customFormat="1">
      <c r="A13" s="64" t="s">
        <v>17</v>
      </c>
      <c r="B13" s="210">
        <v>73</v>
      </c>
      <c r="C13" s="211">
        <v>6714</v>
      </c>
      <c r="D13" s="211">
        <v>6572</v>
      </c>
      <c r="E13" s="65">
        <v>6</v>
      </c>
      <c r="F13" s="137">
        <v>244</v>
      </c>
      <c r="G13" s="142">
        <v>5</v>
      </c>
      <c r="H13" s="144">
        <v>35</v>
      </c>
      <c r="I13" s="144">
        <v>8</v>
      </c>
      <c r="J13" s="214">
        <v>67</v>
      </c>
      <c r="K13" s="211">
        <v>3617</v>
      </c>
      <c r="L13" s="214">
        <v>7</v>
      </c>
      <c r="M13" s="65">
        <v>146</v>
      </c>
      <c r="N13" s="15" t="s">
        <v>162</v>
      </c>
    </row>
    <row r="14" spans="1:14" s="66" customFormat="1">
      <c r="A14" s="64" t="s">
        <v>19</v>
      </c>
      <c r="B14" s="210">
        <v>24</v>
      </c>
      <c r="C14" s="211">
        <v>2276</v>
      </c>
      <c r="D14" s="211">
        <v>2093</v>
      </c>
      <c r="E14" s="65">
        <v>6</v>
      </c>
      <c r="F14" s="137">
        <v>223</v>
      </c>
      <c r="G14" s="142">
        <v>1</v>
      </c>
      <c r="H14" s="144">
        <v>7</v>
      </c>
      <c r="I14" s="144">
        <v>0</v>
      </c>
      <c r="J14" s="214">
        <v>18</v>
      </c>
      <c r="K14" s="211">
        <v>918</v>
      </c>
      <c r="L14" s="214">
        <v>4</v>
      </c>
      <c r="M14" s="65">
        <v>88</v>
      </c>
      <c r="N14" s="15" t="s">
        <v>162</v>
      </c>
    </row>
    <row r="15" spans="1:14" s="66" customFormat="1">
      <c r="A15" s="64" t="s">
        <v>21</v>
      </c>
      <c r="B15" s="210">
        <v>42</v>
      </c>
      <c r="C15" s="211">
        <v>3467</v>
      </c>
      <c r="D15" s="211">
        <v>3432</v>
      </c>
      <c r="E15" s="65">
        <v>10</v>
      </c>
      <c r="F15" s="137">
        <v>275</v>
      </c>
      <c r="G15" s="66">
        <v>2</v>
      </c>
      <c r="H15" s="145">
        <v>15</v>
      </c>
      <c r="I15" s="145">
        <v>4</v>
      </c>
      <c r="J15" s="214">
        <v>30</v>
      </c>
      <c r="K15" s="211">
        <v>1434</v>
      </c>
      <c r="L15" s="214">
        <v>3</v>
      </c>
      <c r="M15" s="65">
        <v>96</v>
      </c>
      <c r="N15" s="15" t="s">
        <v>171</v>
      </c>
    </row>
    <row r="16" spans="1:14" s="66" customFormat="1">
      <c r="A16" s="64" t="s">
        <v>23</v>
      </c>
      <c r="B16" s="210">
        <v>35</v>
      </c>
      <c r="C16" s="211">
        <v>3614</v>
      </c>
      <c r="D16" s="211">
        <v>3528</v>
      </c>
      <c r="E16" s="65">
        <v>9</v>
      </c>
      <c r="F16" s="137">
        <v>427</v>
      </c>
      <c r="G16" s="142">
        <v>3</v>
      </c>
      <c r="H16" s="144">
        <v>14</v>
      </c>
      <c r="I16" s="144">
        <v>1</v>
      </c>
      <c r="J16" s="214">
        <v>38</v>
      </c>
      <c r="K16" s="211">
        <v>1772</v>
      </c>
      <c r="L16" s="214">
        <v>9</v>
      </c>
      <c r="M16" s="65">
        <v>139</v>
      </c>
      <c r="N16" s="63"/>
    </row>
    <row r="17" spans="1:14" s="66" customFormat="1">
      <c r="A17" s="64" t="s">
        <v>25</v>
      </c>
      <c r="B17" s="210">
        <v>21</v>
      </c>
      <c r="C17" s="211">
        <v>2161</v>
      </c>
      <c r="D17" s="211">
        <v>2318</v>
      </c>
      <c r="E17" s="65">
        <v>3</v>
      </c>
      <c r="F17" s="137">
        <v>106</v>
      </c>
      <c r="G17" s="142">
        <v>1</v>
      </c>
      <c r="H17" s="144">
        <v>10</v>
      </c>
      <c r="I17" s="144">
        <v>2</v>
      </c>
      <c r="J17" s="214">
        <v>25</v>
      </c>
      <c r="K17" s="211">
        <v>1524</v>
      </c>
      <c r="L17" s="214">
        <v>5</v>
      </c>
      <c r="M17" s="65">
        <v>5</v>
      </c>
      <c r="N17" s="63"/>
    </row>
    <row r="18" spans="1:14" s="66" customFormat="1">
      <c r="A18" s="64" t="s">
        <v>27</v>
      </c>
      <c r="B18" s="210">
        <v>31</v>
      </c>
      <c r="C18" s="211">
        <v>2740</v>
      </c>
      <c r="D18" s="211">
        <v>2559</v>
      </c>
      <c r="E18" s="65">
        <v>4</v>
      </c>
      <c r="F18" s="137">
        <v>135</v>
      </c>
      <c r="G18" s="142">
        <v>4</v>
      </c>
      <c r="H18" s="144">
        <v>4</v>
      </c>
      <c r="I18" s="144">
        <v>0</v>
      </c>
      <c r="J18" s="214">
        <v>17</v>
      </c>
      <c r="K18" s="211">
        <v>1032</v>
      </c>
      <c r="L18" s="214">
        <v>6</v>
      </c>
      <c r="M18" s="65">
        <v>202</v>
      </c>
      <c r="N18" s="15" t="s">
        <v>162</v>
      </c>
    </row>
    <row r="19" spans="1:14" s="66" customFormat="1">
      <c r="A19" s="64" t="s">
        <v>29</v>
      </c>
      <c r="B19" s="210">
        <v>15</v>
      </c>
      <c r="C19" s="211">
        <v>1351</v>
      </c>
      <c r="D19" s="211">
        <v>1380</v>
      </c>
      <c r="E19" s="65">
        <v>1</v>
      </c>
      <c r="F19" s="137">
        <v>30</v>
      </c>
      <c r="G19" s="142">
        <v>1</v>
      </c>
      <c r="H19" s="144">
        <v>9</v>
      </c>
      <c r="I19" s="144">
        <v>0</v>
      </c>
      <c r="J19" s="214">
        <v>12</v>
      </c>
      <c r="K19" s="211">
        <v>596</v>
      </c>
      <c r="L19" s="214">
        <v>3</v>
      </c>
      <c r="M19" s="65">
        <v>53</v>
      </c>
      <c r="N19" s="15" t="s">
        <v>162</v>
      </c>
    </row>
    <row r="20" spans="1:14" s="66" customFormat="1">
      <c r="A20" s="67" t="s">
        <v>31</v>
      </c>
      <c r="B20" s="210">
        <v>14</v>
      </c>
      <c r="C20" s="211">
        <v>1347</v>
      </c>
      <c r="D20" s="211">
        <v>1325</v>
      </c>
      <c r="E20" s="6">
        <v>0</v>
      </c>
      <c r="F20" s="138">
        <v>0</v>
      </c>
      <c r="G20" s="142">
        <v>2</v>
      </c>
      <c r="H20" s="145">
        <v>4</v>
      </c>
      <c r="I20" s="145">
        <v>1</v>
      </c>
      <c r="J20" s="214">
        <v>12</v>
      </c>
      <c r="K20" s="211">
        <v>636</v>
      </c>
      <c r="L20" s="214">
        <v>3</v>
      </c>
      <c r="M20" s="65">
        <v>0</v>
      </c>
      <c r="N20" s="63"/>
    </row>
    <row r="21" spans="1:14" s="66" customFormat="1">
      <c r="A21" s="67" t="s">
        <v>33</v>
      </c>
      <c r="B21" s="210">
        <v>18</v>
      </c>
      <c r="C21" s="211">
        <v>1689</v>
      </c>
      <c r="D21" s="211">
        <v>1568</v>
      </c>
      <c r="E21" s="65">
        <v>5</v>
      </c>
      <c r="F21" s="137">
        <v>163</v>
      </c>
      <c r="G21" s="142">
        <v>1</v>
      </c>
      <c r="H21" s="144">
        <v>3</v>
      </c>
      <c r="I21" s="144">
        <v>1</v>
      </c>
      <c r="J21" s="214">
        <v>12</v>
      </c>
      <c r="K21" s="211">
        <v>563</v>
      </c>
      <c r="L21" s="214">
        <v>2</v>
      </c>
      <c r="M21" s="65">
        <v>75</v>
      </c>
      <c r="N21" s="63"/>
    </row>
    <row r="22" spans="1:14" s="66" customFormat="1">
      <c r="A22" s="67" t="s">
        <v>35</v>
      </c>
      <c r="B22" s="210">
        <v>16</v>
      </c>
      <c r="C22" s="211">
        <v>2011</v>
      </c>
      <c r="D22" s="211">
        <v>1919</v>
      </c>
      <c r="E22" s="65">
        <v>2</v>
      </c>
      <c r="F22" s="137">
        <v>206</v>
      </c>
      <c r="G22" s="142">
        <v>1</v>
      </c>
      <c r="H22" s="144">
        <v>3</v>
      </c>
      <c r="I22" s="144">
        <v>2</v>
      </c>
      <c r="J22" s="214">
        <v>11</v>
      </c>
      <c r="K22" s="211">
        <v>743</v>
      </c>
      <c r="L22" s="214">
        <v>6</v>
      </c>
      <c r="M22" s="65">
        <v>24</v>
      </c>
      <c r="N22" s="63"/>
    </row>
    <row r="23" spans="1:14" s="66" customFormat="1">
      <c r="A23" s="67" t="s">
        <v>37</v>
      </c>
      <c r="B23" s="210">
        <v>15</v>
      </c>
      <c r="C23" s="211">
        <v>1367</v>
      </c>
      <c r="D23" s="211">
        <v>1283</v>
      </c>
      <c r="E23" s="65">
        <v>1</v>
      </c>
      <c r="F23" s="137">
        <v>38</v>
      </c>
      <c r="G23" s="142">
        <v>2</v>
      </c>
      <c r="H23" s="144">
        <v>7</v>
      </c>
      <c r="I23" s="144">
        <v>1</v>
      </c>
      <c r="J23" s="214">
        <v>16</v>
      </c>
      <c r="K23" s="211">
        <v>631</v>
      </c>
      <c r="L23" s="214">
        <v>3</v>
      </c>
      <c r="M23" s="65">
        <v>44</v>
      </c>
      <c r="N23" s="63" t="s">
        <v>119</v>
      </c>
    </row>
    <row r="24" spans="1:14" s="66" customFormat="1">
      <c r="A24" s="67" t="s">
        <v>39</v>
      </c>
      <c r="B24" s="210">
        <v>20</v>
      </c>
      <c r="C24" s="211">
        <v>2022</v>
      </c>
      <c r="D24" s="211">
        <v>2008</v>
      </c>
      <c r="E24" s="65">
        <v>2</v>
      </c>
      <c r="F24" s="137">
        <v>70</v>
      </c>
      <c r="G24" s="142">
        <v>1</v>
      </c>
      <c r="H24" s="144">
        <v>8</v>
      </c>
      <c r="I24" s="144">
        <v>1</v>
      </c>
      <c r="J24" s="214">
        <v>20</v>
      </c>
      <c r="K24" s="211">
        <v>1012</v>
      </c>
      <c r="L24" s="214">
        <v>4</v>
      </c>
      <c r="M24" s="65">
        <v>38</v>
      </c>
      <c r="N24" s="63"/>
    </row>
    <row r="25" spans="1:14" s="66" customFormat="1">
      <c r="A25" s="67" t="s">
        <v>41</v>
      </c>
      <c r="B25" s="210">
        <v>13</v>
      </c>
      <c r="C25" s="211">
        <v>1979</v>
      </c>
      <c r="D25" s="211">
        <v>1900</v>
      </c>
      <c r="E25" s="65">
        <v>1</v>
      </c>
      <c r="F25" s="137">
        <v>20</v>
      </c>
      <c r="G25" s="142">
        <v>1</v>
      </c>
      <c r="H25" s="145">
        <v>4</v>
      </c>
      <c r="I25" s="144">
        <v>0</v>
      </c>
      <c r="J25" s="214">
        <v>13</v>
      </c>
      <c r="K25" s="211">
        <v>703</v>
      </c>
      <c r="L25" s="214">
        <v>2</v>
      </c>
      <c r="M25" s="65">
        <v>39</v>
      </c>
      <c r="N25" s="63"/>
    </row>
    <row r="26" spans="1:14" s="66" customFormat="1">
      <c r="A26" s="67" t="s">
        <v>43</v>
      </c>
      <c r="B26" s="210">
        <v>20</v>
      </c>
      <c r="C26" s="211">
        <v>2593</v>
      </c>
      <c r="D26" s="211">
        <v>2485</v>
      </c>
      <c r="E26" s="65">
        <v>10</v>
      </c>
      <c r="F26" s="137">
        <v>358</v>
      </c>
      <c r="G26" s="142">
        <v>2</v>
      </c>
      <c r="H26" s="144">
        <v>8</v>
      </c>
      <c r="I26" s="144">
        <v>1</v>
      </c>
      <c r="J26" s="214">
        <v>25</v>
      </c>
      <c r="K26" s="211">
        <v>1459</v>
      </c>
      <c r="L26" s="214">
        <v>10</v>
      </c>
      <c r="M26" s="65">
        <v>83</v>
      </c>
      <c r="N26" s="63"/>
    </row>
    <row r="27" spans="1:14" s="66" customFormat="1">
      <c r="A27" s="67" t="s">
        <v>45</v>
      </c>
      <c r="B27" s="210">
        <v>15</v>
      </c>
      <c r="C27" s="211">
        <v>1867</v>
      </c>
      <c r="D27" s="211">
        <v>1873</v>
      </c>
      <c r="E27" s="65">
        <v>6</v>
      </c>
      <c r="F27" s="137">
        <v>179</v>
      </c>
      <c r="G27" s="142">
        <v>2</v>
      </c>
      <c r="H27" s="144">
        <v>7</v>
      </c>
      <c r="I27" s="144">
        <v>1</v>
      </c>
      <c r="J27" s="214">
        <v>15</v>
      </c>
      <c r="K27" s="211">
        <v>696</v>
      </c>
      <c r="L27" s="214">
        <v>5</v>
      </c>
      <c r="M27" s="65">
        <v>54</v>
      </c>
      <c r="N27" s="15" t="s">
        <v>172</v>
      </c>
    </row>
    <row r="28" spans="1:14" s="66" customFormat="1">
      <c r="A28" s="67" t="s">
        <v>47</v>
      </c>
      <c r="B28" s="210">
        <v>12</v>
      </c>
      <c r="C28" s="211">
        <v>1122</v>
      </c>
      <c r="D28" s="211">
        <v>1154</v>
      </c>
      <c r="E28" s="65">
        <v>3</v>
      </c>
      <c r="F28" s="137">
        <v>120</v>
      </c>
      <c r="G28" s="142">
        <v>2</v>
      </c>
      <c r="H28" s="144">
        <v>7</v>
      </c>
      <c r="I28" s="144">
        <v>2</v>
      </c>
      <c r="J28" s="214">
        <v>12</v>
      </c>
      <c r="K28" s="211">
        <v>630</v>
      </c>
      <c r="L28" s="214">
        <v>3</v>
      </c>
      <c r="M28" s="65">
        <v>4</v>
      </c>
      <c r="N28" s="15" t="s">
        <v>171</v>
      </c>
    </row>
    <row r="29" spans="1:14" s="66" customFormat="1">
      <c r="A29" s="67" t="s">
        <v>48</v>
      </c>
      <c r="B29" s="210">
        <v>15</v>
      </c>
      <c r="C29" s="211">
        <v>1779</v>
      </c>
      <c r="D29" s="211">
        <v>1687</v>
      </c>
      <c r="E29" s="65">
        <v>2</v>
      </c>
      <c r="F29" s="137">
        <v>69</v>
      </c>
      <c r="G29" s="142">
        <v>1</v>
      </c>
      <c r="H29" s="144">
        <v>6</v>
      </c>
      <c r="I29" s="144">
        <v>2</v>
      </c>
      <c r="J29" s="214">
        <v>16</v>
      </c>
      <c r="K29" s="211">
        <v>923</v>
      </c>
      <c r="L29" s="214">
        <v>6</v>
      </c>
      <c r="M29" s="65">
        <v>8</v>
      </c>
      <c r="N29" s="15" t="s">
        <v>171</v>
      </c>
    </row>
    <row r="30" spans="1:14" s="66" customFormat="1">
      <c r="A30" s="67" t="s">
        <v>49</v>
      </c>
      <c r="B30" s="210">
        <v>35</v>
      </c>
      <c r="C30" s="211">
        <v>3286</v>
      </c>
      <c r="D30" s="211">
        <v>3332</v>
      </c>
      <c r="E30" s="65">
        <v>12</v>
      </c>
      <c r="F30" s="137">
        <v>344</v>
      </c>
      <c r="G30" s="143">
        <v>2</v>
      </c>
      <c r="H30" s="145">
        <v>13</v>
      </c>
      <c r="I30" s="144">
        <v>0</v>
      </c>
      <c r="J30" s="214">
        <v>33</v>
      </c>
      <c r="K30" s="211">
        <v>1921</v>
      </c>
      <c r="L30" s="214">
        <v>11</v>
      </c>
      <c r="M30" s="65">
        <v>129</v>
      </c>
      <c r="N30" s="63"/>
    </row>
    <row r="31" spans="1:14">
      <c r="A31" s="14"/>
      <c r="B31" s="135"/>
      <c r="C31" s="136"/>
      <c r="D31" s="136"/>
      <c r="E31" s="38"/>
      <c r="F31" s="38"/>
      <c r="G31" s="10"/>
      <c r="H31" s="10"/>
      <c r="I31" s="10"/>
      <c r="J31" s="135"/>
      <c r="K31" s="136"/>
      <c r="L31" s="135"/>
      <c r="M31" s="38"/>
      <c r="N31" s="38"/>
    </row>
    <row r="32" spans="1:14">
      <c r="A32" s="25" t="s">
        <v>77</v>
      </c>
      <c r="B32" s="10"/>
      <c r="C32" s="10"/>
      <c r="D32" s="10"/>
      <c r="E32" s="10"/>
      <c r="F32" s="10"/>
      <c r="H32" s="60"/>
      <c r="I32" s="60"/>
      <c r="J32" s="10"/>
      <c r="K32" s="10"/>
      <c r="L32" s="10"/>
      <c r="M32" s="31"/>
      <c r="N32" s="31"/>
    </row>
    <row r="33" spans="1:15">
      <c r="A33" s="106"/>
      <c r="B33" s="10"/>
      <c r="C33" s="10"/>
      <c r="D33" s="10"/>
      <c r="E33" s="10"/>
      <c r="F33" s="10"/>
      <c r="H33" s="60"/>
      <c r="I33" s="60"/>
      <c r="J33" s="10"/>
      <c r="K33" s="10"/>
      <c r="L33" s="10"/>
      <c r="M33" s="31"/>
      <c r="N33" s="31"/>
    </row>
    <row r="34" spans="1:15" ht="12.75">
      <c r="A34" s="106"/>
      <c r="B34" s="10"/>
      <c r="C34" s="10"/>
      <c r="D34" s="10"/>
      <c r="E34" s="10"/>
      <c r="F34" s="10"/>
      <c r="H34" s="61"/>
      <c r="I34" s="61"/>
      <c r="J34" s="10"/>
      <c r="K34" s="10"/>
      <c r="L34" s="10"/>
      <c r="M34" s="31"/>
      <c r="N34" s="31"/>
    </row>
    <row r="35" spans="1:15" ht="12.75">
      <c r="A35" s="107"/>
      <c r="B35" s="38"/>
      <c r="C35" s="38"/>
      <c r="D35" s="38"/>
      <c r="E35" s="38"/>
      <c r="F35" s="38"/>
      <c r="H35" s="61"/>
      <c r="I35" s="61"/>
      <c r="J35" s="38"/>
      <c r="K35" s="38"/>
      <c r="L35" s="38"/>
      <c r="M35" s="38"/>
      <c r="N35" s="38"/>
    </row>
    <row r="36" spans="1:15" ht="12.75">
      <c r="A36" s="106"/>
      <c r="B36" s="10"/>
      <c r="C36" s="10"/>
      <c r="D36" s="10"/>
      <c r="E36" s="10"/>
      <c r="F36" s="10"/>
      <c r="H36" s="61"/>
      <c r="I36" s="61"/>
      <c r="J36" s="10"/>
      <c r="K36" s="10"/>
      <c r="L36" s="10"/>
      <c r="M36" s="10"/>
      <c r="N36" s="10"/>
      <c r="O36" s="10"/>
    </row>
    <row r="37" spans="1:15" ht="12.75">
      <c r="A37" s="107"/>
      <c r="B37" s="38"/>
      <c r="C37" s="38"/>
      <c r="D37" s="38"/>
      <c r="E37" s="38"/>
      <c r="F37" s="38"/>
      <c r="H37" s="61"/>
      <c r="I37" s="61"/>
      <c r="J37" s="38"/>
      <c r="K37" s="38"/>
      <c r="L37" s="38"/>
      <c r="M37" s="38"/>
      <c r="N37" s="38"/>
    </row>
    <row r="38" spans="1:15" ht="12.75">
      <c r="A38" s="107"/>
      <c r="B38" s="38"/>
      <c r="C38" s="38"/>
      <c r="D38" s="38"/>
      <c r="E38" s="38"/>
      <c r="F38" s="38"/>
      <c r="H38" s="61"/>
      <c r="I38" s="61"/>
      <c r="J38" s="38"/>
      <c r="K38" s="38"/>
      <c r="L38" s="38"/>
      <c r="M38" s="38"/>
      <c r="N38" s="38"/>
    </row>
    <row r="39" spans="1:15" ht="12.75">
      <c r="A39" s="119"/>
      <c r="B39" s="38"/>
      <c r="C39" s="38"/>
      <c r="D39" s="38"/>
      <c r="E39" s="38"/>
      <c r="F39" s="38"/>
      <c r="H39" s="62"/>
      <c r="I39" s="62"/>
      <c r="J39" s="38"/>
      <c r="K39" s="38"/>
      <c r="L39" s="38"/>
      <c r="M39" s="38"/>
      <c r="N39" s="38"/>
    </row>
    <row r="40" spans="1:15" ht="12.75">
      <c r="B40" s="38"/>
      <c r="C40" s="38"/>
      <c r="D40" s="38"/>
      <c r="E40" s="38"/>
      <c r="F40" s="38"/>
      <c r="H40" s="61"/>
      <c r="I40" s="61"/>
      <c r="J40" s="38"/>
      <c r="K40" s="38"/>
      <c r="L40" s="38"/>
      <c r="M40" s="38"/>
      <c r="N40" s="38"/>
    </row>
    <row r="41" spans="1:15" ht="12.75">
      <c r="B41" s="31"/>
      <c r="C41" s="31"/>
      <c r="D41" s="31"/>
      <c r="E41" s="31"/>
      <c r="F41" s="31"/>
      <c r="H41" s="61"/>
      <c r="I41" s="61"/>
      <c r="J41" s="31"/>
      <c r="K41" s="31"/>
      <c r="L41" s="31"/>
      <c r="M41" s="31"/>
      <c r="N41" s="31"/>
    </row>
    <row r="42" spans="1:15" ht="12.75">
      <c r="B42" s="31"/>
      <c r="C42" s="31"/>
      <c r="D42" s="31"/>
      <c r="E42" s="31"/>
      <c r="F42" s="31"/>
      <c r="H42" s="61"/>
      <c r="I42" s="61"/>
      <c r="J42" s="31"/>
      <c r="K42" s="31"/>
      <c r="L42" s="31"/>
      <c r="M42" s="31"/>
      <c r="N42" s="31"/>
    </row>
    <row r="43" spans="1:15" ht="12.75">
      <c r="B43" s="31"/>
      <c r="C43" s="31"/>
      <c r="D43" s="31"/>
      <c r="E43" s="31"/>
      <c r="F43" s="31"/>
      <c r="H43" s="61"/>
      <c r="I43" s="61"/>
      <c r="J43" s="31"/>
      <c r="K43" s="31"/>
      <c r="L43" s="31"/>
      <c r="M43" s="31"/>
      <c r="N43" s="31"/>
    </row>
    <row r="44" spans="1:15" ht="12.75">
      <c r="H44" s="62"/>
      <c r="I44" s="62"/>
    </row>
    <row r="45" spans="1:15" ht="12.75">
      <c r="H45" s="61"/>
      <c r="I45" s="61"/>
    </row>
    <row r="46" spans="1:15" ht="12.75">
      <c r="H46" s="61"/>
      <c r="I46" s="61"/>
    </row>
    <row r="47" spans="1:15" ht="12.75">
      <c r="H47" s="61"/>
      <c r="I47" s="61"/>
    </row>
    <row r="48" spans="1:15" ht="12.75">
      <c r="H48" s="61"/>
      <c r="I48" s="61"/>
    </row>
    <row r="49" spans="8:9" ht="12.75">
      <c r="H49" s="62"/>
      <c r="I49" s="62"/>
    </row>
    <row r="50" spans="8:9" ht="12.75">
      <c r="H50" s="61"/>
      <c r="I50" s="61"/>
    </row>
    <row r="51" spans="8:9" ht="12.75">
      <c r="H51" s="61"/>
      <c r="I51" s="61"/>
    </row>
    <row r="52" spans="8:9" ht="12.75">
      <c r="H52" s="61"/>
      <c r="I52" s="61"/>
    </row>
    <row r="53" spans="8:9" ht="12.75">
      <c r="H53" s="61"/>
      <c r="I53" s="61"/>
    </row>
    <row r="54" spans="8:9" ht="12.75">
      <c r="H54" s="62"/>
      <c r="I54" s="62"/>
    </row>
    <row r="55" spans="8:9" ht="12.75">
      <c r="H55" s="61"/>
      <c r="I55" s="61"/>
    </row>
    <row r="56" spans="8:9" ht="12.75">
      <c r="H56" s="61"/>
      <c r="I56" s="61"/>
    </row>
    <row r="57" spans="8:9" ht="12.75">
      <c r="H57" s="61"/>
      <c r="I57" s="61"/>
    </row>
    <row r="58" spans="8:9" ht="12.75">
      <c r="H58" s="61"/>
      <c r="I58" s="61"/>
    </row>
    <row r="59" spans="8:9" ht="12.75">
      <c r="H59" s="62"/>
      <c r="I59" s="62"/>
    </row>
  </sheetData>
  <mergeCells count="4">
    <mergeCell ref="E3:F3"/>
    <mergeCell ref="J3:K3"/>
    <mergeCell ref="B3:D3"/>
    <mergeCell ref="A3:A4"/>
  </mergeCells>
  <phoneticPr fontId="2"/>
  <conditionalFormatting sqref="H5:I30">
    <cfRule type="expression" dxfId="6" priority="7" stopIfTrue="1">
      <formula>Isnotformula</formula>
    </cfRule>
  </conditionalFormatting>
  <conditionalFormatting sqref="I10:I12">
    <cfRule type="expression" dxfId="5" priority="6" stopIfTrue="1">
      <formula>Isnotformula</formula>
    </cfRule>
  </conditionalFormatting>
  <conditionalFormatting sqref="I14">
    <cfRule type="expression" dxfId="4" priority="5" stopIfTrue="1">
      <formula>Isnotformula</formula>
    </cfRule>
  </conditionalFormatting>
  <conditionalFormatting sqref="I18:I19">
    <cfRule type="expression" dxfId="3" priority="4" stopIfTrue="1">
      <formula>Isnotformula</formula>
    </cfRule>
  </conditionalFormatting>
  <conditionalFormatting sqref="I21">
    <cfRule type="expression" dxfId="2" priority="3" stopIfTrue="1">
      <formula>Isnotformula</formula>
    </cfRule>
  </conditionalFormatting>
  <conditionalFormatting sqref="I25">
    <cfRule type="expression" dxfId="1" priority="2" stopIfTrue="1">
      <formula>Isnotformula</formula>
    </cfRule>
  </conditionalFormatting>
  <conditionalFormatting sqref="I29:I30">
    <cfRule type="expression" dxfId="0" priority="1" stopIfTrue="1">
      <formula>Isnotformula</formula>
    </cfRule>
  </conditionalFormatting>
  <pageMargins left="0.70866141732283472" right="0.70866141732283472" top="0.74803149606299213" bottom="0.74803149606299213" header="0.31496062992125984" footer="0.31496062992125984"/>
  <pageSetup paperSize="9"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zoomScaleNormal="100" zoomScaleSheetLayoutView="100" workbookViewId="0"/>
  </sheetViews>
  <sheetFormatPr defaultRowHeight="12"/>
  <cols>
    <col min="1" max="1" width="9" style="56"/>
    <col min="2" max="3" width="10.625" style="56" customWidth="1"/>
    <col min="4" max="6" width="9" style="56"/>
    <col min="7" max="7" width="9.625" style="56" customWidth="1"/>
    <col min="8" max="8" width="11" style="56" customWidth="1"/>
    <col min="9" max="9" width="10.625" style="56" customWidth="1"/>
    <col min="10" max="16384" width="9" style="56"/>
  </cols>
  <sheetData>
    <row r="1" spans="1:11" ht="14.25">
      <c r="A1" s="104" t="s">
        <v>65</v>
      </c>
      <c r="B1" s="31"/>
      <c r="C1" s="31"/>
      <c r="D1" s="31"/>
      <c r="E1" s="31"/>
      <c r="F1" s="108"/>
      <c r="G1" s="105"/>
      <c r="H1" s="31"/>
      <c r="I1" s="31"/>
      <c r="J1" s="31"/>
      <c r="K1" s="31"/>
    </row>
    <row r="2" spans="1:11">
      <c r="A2" s="105"/>
      <c r="B2" s="31"/>
      <c r="C2" s="31"/>
      <c r="D2" s="31"/>
      <c r="E2" s="31"/>
      <c r="F2" s="108"/>
      <c r="G2" s="105"/>
      <c r="H2" s="31"/>
      <c r="I2" s="31"/>
      <c r="J2" s="31"/>
      <c r="K2" s="31"/>
    </row>
    <row r="3" spans="1:11" s="66" customFormat="1" ht="24" customHeight="1">
      <c r="A3" s="263"/>
      <c r="B3" s="217" t="s">
        <v>141</v>
      </c>
      <c r="C3" s="218" t="s">
        <v>66</v>
      </c>
      <c r="D3" s="218" t="s">
        <v>121</v>
      </c>
      <c r="E3" s="219" t="s">
        <v>142</v>
      </c>
      <c r="F3" s="109"/>
      <c r="G3" s="263"/>
      <c r="H3" s="217" t="s">
        <v>141</v>
      </c>
      <c r="I3" s="218" t="s">
        <v>66</v>
      </c>
      <c r="J3" s="218" t="s">
        <v>121</v>
      </c>
      <c r="K3" s="223" t="s">
        <v>122</v>
      </c>
    </row>
    <row r="4" spans="1:11" s="66" customFormat="1">
      <c r="A4" s="264"/>
      <c r="B4" s="220" t="s">
        <v>63</v>
      </c>
      <c r="C4" s="218"/>
      <c r="D4" s="220" t="s">
        <v>63</v>
      </c>
      <c r="E4" s="221"/>
      <c r="F4" s="110"/>
      <c r="G4" s="264"/>
      <c r="H4" s="220" t="s">
        <v>63</v>
      </c>
      <c r="I4" s="218"/>
      <c r="J4" s="220" t="s">
        <v>63</v>
      </c>
      <c r="K4" s="221"/>
    </row>
    <row r="5" spans="1:11" s="66" customFormat="1">
      <c r="A5" s="64" t="s">
        <v>0</v>
      </c>
      <c r="B5" s="221">
        <v>1</v>
      </c>
      <c r="C5" s="263" t="s">
        <v>56</v>
      </c>
      <c r="D5" s="221">
        <v>2</v>
      </c>
      <c r="E5" s="222" t="s">
        <v>113</v>
      </c>
      <c r="F5" s="110"/>
      <c r="G5" s="64" t="s">
        <v>1</v>
      </c>
      <c r="H5" s="221">
        <v>1</v>
      </c>
      <c r="I5" s="263" t="s">
        <v>56</v>
      </c>
      <c r="J5" s="221">
        <v>9</v>
      </c>
      <c r="K5" s="222">
        <v>1</v>
      </c>
    </row>
    <row r="6" spans="1:11" s="66" customFormat="1">
      <c r="A6" s="64" t="s">
        <v>2</v>
      </c>
      <c r="B6" s="221">
        <v>1</v>
      </c>
      <c r="C6" s="265"/>
      <c r="D6" s="221">
        <v>2</v>
      </c>
      <c r="E6" s="222" t="s">
        <v>113</v>
      </c>
      <c r="F6" s="110"/>
      <c r="G6" s="64" t="s">
        <v>3</v>
      </c>
      <c r="H6" s="221">
        <v>1</v>
      </c>
      <c r="I6" s="264"/>
      <c r="J6" s="221">
        <v>1</v>
      </c>
      <c r="K6" s="222" t="s">
        <v>113</v>
      </c>
    </row>
    <row r="7" spans="1:11" s="66" customFormat="1">
      <c r="A7" s="64" t="s">
        <v>4</v>
      </c>
      <c r="B7" s="221">
        <v>1</v>
      </c>
      <c r="C7" s="265"/>
      <c r="D7" s="221">
        <v>2</v>
      </c>
      <c r="E7" s="222">
        <v>1</v>
      </c>
      <c r="F7" s="110"/>
      <c r="G7" s="64" t="s">
        <v>5</v>
      </c>
      <c r="H7" s="221">
        <v>1</v>
      </c>
      <c r="I7" s="63" t="s">
        <v>67</v>
      </c>
      <c r="J7" s="221">
        <v>2</v>
      </c>
      <c r="K7" s="222" t="s">
        <v>113</v>
      </c>
    </row>
    <row r="8" spans="1:11" s="66" customFormat="1">
      <c r="A8" s="64" t="s">
        <v>6</v>
      </c>
      <c r="B8" s="221">
        <v>5</v>
      </c>
      <c r="C8" s="265"/>
      <c r="D8" s="221">
        <v>1</v>
      </c>
      <c r="E8" s="222">
        <v>2</v>
      </c>
      <c r="F8" s="110"/>
      <c r="G8" s="64" t="s">
        <v>7</v>
      </c>
      <c r="H8" s="221">
        <v>1</v>
      </c>
      <c r="I8" s="263" t="s">
        <v>56</v>
      </c>
      <c r="J8" s="221">
        <v>1</v>
      </c>
      <c r="K8" s="222">
        <v>1</v>
      </c>
    </row>
    <row r="9" spans="1:11" s="66" customFormat="1">
      <c r="A9" s="64" t="s">
        <v>8</v>
      </c>
      <c r="B9" s="221">
        <v>1</v>
      </c>
      <c r="C9" s="265"/>
      <c r="D9" s="221">
        <v>2</v>
      </c>
      <c r="E9" s="222" t="s">
        <v>113</v>
      </c>
      <c r="F9" s="110"/>
      <c r="G9" s="64" t="s">
        <v>9</v>
      </c>
      <c r="H9" s="221">
        <v>1</v>
      </c>
      <c r="I9" s="265"/>
      <c r="J9" s="221">
        <v>1</v>
      </c>
      <c r="K9" s="222" t="s">
        <v>113</v>
      </c>
    </row>
    <row r="10" spans="1:11" s="66" customFormat="1">
      <c r="A10" s="64" t="s">
        <v>10</v>
      </c>
      <c r="B10" s="221">
        <v>1</v>
      </c>
      <c r="C10" s="265"/>
      <c r="D10" s="221">
        <v>2</v>
      </c>
      <c r="E10" s="222">
        <v>1</v>
      </c>
      <c r="F10" s="110"/>
      <c r="G10" s="64" t="s">
        <v>11</v>
      </c>
      <c r="H10" s="221">
        <v>1</v>
      </c>
      <c r="I10" s="265"/>
      <c r="J10" s="221">
        <v>3</v>
      </c>
      <c r="K10" s="222">
        <v>1</v>
      </c>
    </row>
    <row r="11" spans="1:11" s="66" customFormat="1">
      <c r="A11" s="64" t="s">
        <v>12</v>
      </c>
      <c r="B11" s="221">
        <v>1</v>
      </c>
      <c r="C11" s="265"/>
      <c r="D11" s="221">
        <v>11</v>
      </c>
      <c r="E11" s="222">
        <v>3</v>
      </c>
      <c r="F11" s="110"/>
      <c r="G11" s="64" t="s">
        <v>13</v>
      </c>
      <c r="H11" s="221">
        <v>1</v>
      </c>
      <c r="I11" s="265"/>
      <c r="J11" s="221">
        <v>1</v>
      </c>
      <c r="K11" s="222">
        <v>1</v>
      </c>
    </row>
    <row r="12" spans="1:11" s="66" customFormat="1">
      <c r="A12" s="64" t="s">
        <v>14</v>
      </c>
      <c r="B12" s="221">
        <v>1</v>
      </c>
      <c r="C12" s="265"/>
      <c r="D12" s="221">
        <v>1</v>
      </c>
      <c r="E12" s="222">
        <v>1</v>
      </c>
      <c r="F12" s="110"/>
      <c r="G12" s="64" t="s">
        <v>15</v>
      </c>
      <c r="H12" s="221">
        <v>1</v>
      </c>
      <c r="I12" s="265"/>
      <c r="J12" s="221">
        <v>2</v>
      </c>
      <c r="K12" s="222">
        <v>1</v>
      </c>
    </row>
    <row r="13" spans="1:11" s="66" customFormat="1">
      <c r="A13" s="64" t="s">
        <v>16</v>
      </c>
      <c r="B13" s="221">
        <v>1</v>
      </c>
      <c r="C13" s="265"/>
      <c r="D13" s="221">
        <v>1</v>
      </c>
      <c r="E13" s="222">
        <v>1</v>
      </c>
      <c r="F13" s="110"/>
      <c r="G13" s="64" t="s">
        <v>17</v>
      </c>
      <c r="H13" s="221">
        <v>1</v>
      </c>
      <c r="I13" s="265"/>
      <c r="J13" s="221">
        <v>1</v>
      </c>
      <c r="K13" s="222" t="s">
        <v>113</v>
      </c>
    </row>
    <row r="14" spans="1:11" s="66" customFormat="1">
      <c r="A14" s="64" t="s">
        <v>18</v>
      </c>
      <c r="B14" s="221">
        <v>1</v>
      </c>
      <c r="C14" s="265"/>
      <c r="D14" s="221">
        <v>1</v>
      </c>
      <c r="E14" s="222">
        <v>1</v>
      </c>
      <c r="F14" s="110"/>
      <c r="G14" s="64" t="s">
        <v>19</v>
      </c>
      <c r="H14" s="221">
        <v>1</v>
      </c>
      <c r="I14" s="265"/>
      <c r="J14" s="221">
        <v>1</v>
      </c>
      <c r="K14" s="222" t="s">
        <v>113</v>
      </c>
    </row>
    <row r="15" spans="1:11" s="66" customFormat="1">
      <c r="A15" s="64" t="s">
        <v>20</v>
      </c>
      <c r="B15" s="221">
        <v>4</v>
      </c>
      <c r="C15" s="265"/>
      <c r="D15" s="221">
        <v>2</v>
      </c>
      <c r="E15" s="222">
        <v>2</v>
      </c>
      <c r="F15" s="110"/>
      <c r="G15" s="64" t="s">
        <v>21</v>
      </c>
      <c r="H15" s="221">
        <v>1</v>
      </c>
      <c r="I15" s="265"/>
      <c r="J15" s="221">
        <v>1</v>
      </c>
      <c r="K15" s="222" t="s">
        <v>113</v>
      </c>
    </row>
    <row r="16" spans="1:11" s="66" customFormat="1">
      <c r="A16" s="64" t="s">
        <v>22</v>
      </c>
      <c r="B16" s="221">
        <v>5</v>
      </c>
      <c r="C16" s="265"/>
      <c r="D16" s="221">
        <v>2</v>
      </c>
      <c r="E16" s="222">
        <v>3</v>
      </c>
      <c r="F16" s="110"/>
      <c r="G16" s="64" t="s">
        <v>23</v>
      </c>
      <c r="H16" s="221">
        <v>1</v>
      </c>
      <c r="I16" s="265"/>
      <c r="J16" s="221">
        <v>1</v>
      </c>
      <c r="K16" s="222" t="s">
        <v>113</v>
      </c>
    </row>
    <row r="17" spans="1:11" s="66" customFormat="1">
      <c r="A17" s="64" t="s">
        <v>24</v>
      </c>
      <c r="B17" s="221">
        <v>1</v>
      </c>
      <c r="C17" s="265"/>
      <c r="D17" s="221">
        <v>4</v>
      </c>
      <c r="E17" s="222">
        <v>1</v>
      </c>
      <c r="F17" s="110"/>
      <c r="G17" s="64" t="s">
        <v>25</v>
      </c>
      <c r="H17" s="221">
        <v>1</v>
      </c>
      <c r="I17" s="265"/>
      <c r="J17" s="221">
        <v>1</v>
      </c>
      <c r="K17" s="222" t="s">
        <v>113</v>
      </c>
    </row>
    <row r="18" spans="1:11" s="66" customFormat="1">
      <c r="A18" s="64" t="s">
        <v>26</v>
      </c>
      <c r="B18" s="221">
        <v>1</v>
      </c>
      <c r="C18" s="265"/>
      <c r="D18" s="221">
        <v>2</v>
      </c>
      <c r="E18" s="222">
        <v>1</v>
      </c>
      <c r="F18" s="110"/>
      <c r="G18" s="64" t="s">
        <v>27</v>
      </c>
      <c r="H18" s="221">
        <v>1</v>
      </c>
      <c r="I18" s="265"/>
      <c r="J18" s="221">
        <v>1</v>
      </c>
      <c r="K18" s="222" t="s">
        <v>113</v>
      </c>
    </row>
    <row r="19" spans="1:11" s="66" customFormat="1">
      <c r="A19" s="64" t="s">
        <v>28</v>
      </c>
      <c r="B19" s="221">
        <v>1</v>
      </c>
      <c r="C19" s="265"/>
      <c r="D19" s="221">
        <v>2</v>
      </c>
      <c r="E19" s="222">
        <v>1</v>
      </c>
      <c r="F19" s="110"/>
      <c r="G19" s="64" t="s">
        <v>29</v>
      </c>
      <c r="H19" s="221">
        <v>1</v>
      </c>
      <c r="I19" s="265"/>
      <c r="J19" s="221">
        <v>1</v>
      </c>
      <c r="K19" s="222" t="s">
        <v>113</v>
      </c>
    </row>
    <row r="20" spans="1:11" s="66" customFormat="1">
      <c r="A20" s="64" t="s">
        <v>30</v>
      </c>
      <c r="B20" s="221">
        <v>2</v>
      </c>
      <c r="C20" s="265"/>
      <c r="D20" s="221">
        <v>2</v>
      </c>
      <c r="E20" s="222">
        <v>1</v>
      </c>
      <c r="F20" s="110"/>
      <c r="G20" s="67" t="s">
        <v>31</v>
      </c>
      <c r="H20" s="221">
        <v>1</v>
      </c>
      <c r="I20" s="265"/>
      <c r="J20" s="221">
        <v>1</v>
      </c>
      <c r="K20" s="222" t="s">
        <v>113</v>
      </c>
    </row>
    <row r="21" spans="1:11" s="66" customFormat="1">
      <c r="A21" s="64" t="s">
        <v>32</v>
      </c>
      <c r="B21" s="221">
        <v>1</v>
      </c>
      <c r="C21" s="265"/>
      <c r="D21" s="221">
        <v>1</v>
      </c>
      <c r="E21" s="222">
        <v>1</v>
      </c>
      <c r="F21" s="110"/>
      <c r="G21" s="67" t="s">
        <v>33</v>
      </c>
      <c r="H21" s="221">
        <v>1</v>
      </c>
      <c r="I21" s="264"/>
      <c r="J21" s="221">
        <v>1</v>
      </c>
      <c r="K21" s="222" t="s">
        <v>113</v>
      </c>
    </row>
    <row r="22" spans="1:11" s="66" customFormat="1">
      <c r="A22" s="64" t="s">
        <v>34</v>
      </c>
      <c r="B22" s="221">
        <v>1</v>
      </c>
      <c r="C22" s="265"/>
      <c r="D22" s="221">
        <v>2</v>
      </c>
      <c r="E22" s="222">
        <v>1</v>
      </c>
      <c r="F22" s="110"/>
      <c r="G22" s="67" t="s">
        <v>35</v>
      </c>
      <c r="H22" s="221">
        <v>1</v>
      </c>
      <c r="I22" s="63"/>
      <c r="J22" s="221">
        <v>1</v>
      </c>
      <c r="K22" s="222" t="s">
        <v>113</v>
      </c>
    </row>
    <row r="23" spans="1:11" s="66" customFormat="1">
      <c r="A23" s="64" t="s">
        <v>36</v>
      </c>
      <c r="B23" s="221">
        <v>1</v>
      </c>
      <c r="C23" s="265"/>
      <c r="D23" s="221">
        <v>2</v>
      </c>
      <c r="E23" s="222">
        <v>2</v>
      </c>
      <c r="F23" s="110"/>
      <c r="G23" s="67" t="s">
        <v>37</v>
      </c>
      <c r="H23" s="221">
        <v>1</v>
      </c>
      <c r="I23" s="263" t="s">
        <v>56</v>
      </c>
      <c r="J23" s="221">
        <v>1</v>
      </c>
      <c r="K23" s="222" t="s">
        <v>113</v>
      </c>
    </row>
    <row r="24" spans="1:11" s="66" customFormat="1">
      <c r="A24" s="64" t="s">
        <v>38</v>
      </c>
      <c r="B24" s="221">
        <v>5</v>
      </c>
      <c r="C24" s="265"/>
      <c r="D24" s="221">
        <v>3</v>
      </c>
      <c r="E24" s="222">
        <v>1</v>
      </c>
      <c r="F24" s="110"/>
      <c r="G24" s="67" t="s">
        <v>39</v>
      </c>
      <c r="H24" s="221">
        <v>1</v>
      </c>
      <c r="I24" s="265"/>
      <c r="J24" s="221">
        <v>1</v>
      </c>
      <c r="K24" s="222" t="s">
        <v>113</v>
      </c>
    </row>
    <row r="25" spans="1:11" s="66" customFormat="1">
      <c r="A25" s="64" t="s">
        <v>40</v>
      </c>
      <c r="B25" s="221">
        <v>1</v>
      </c>
      <c r="C25" s="265"/>
      <c r="D25" s="221">
        <v>13</v>
      </c>
      <c r="E25" s="222">
        <v>1</v>
      </c>
      <c r="F25" s="110"/>
      <c r="G25" s="67" t="s">
        <v>41</v>
      </c>
      <c r="H25" s="221">
        <v>1</v>
      </c>
      <c r="I25" s="265"/>
      <c r="J25" s="221">
        <v>1</v>
      </c>
      <c r="K25" s="222" t="s">
        <v>113</v>
      </c>
    </row>
    <row r="26" spans="1:11" s="66" customFormat="1">
      <c r="A26" s="64" t="s">
        <v>42</v>
      </c>
      <c r="B26" s="221">
        <v>1</v>
      </c>
      <c r="C26" s="265"/>
      <c r="D26" s="221">
        <v>1</v>
      </c>
      <c r="E26" s="222">
        <v>2</v>
      </c>
      <c r="F26" s="110"/>
      <c r="G26" s="67" t="s">
        <v>43</v>
      </c>
      <c r="H26" s="221">
        <v>1</v>
      </c>
      <c r="I26" s="265"/>
      <c r="J26" s="221">
        <v>7</v>
      </c>
      <c r="K26" s="222" t="s">
        <v>113</v>
      </c>
    </row>
    <row r="27" spans="1:11" s="66" customFormat="1">
      <c r="A27" s="64" t="s">
        <v>44</v>
      </c>
      <c r="B27" s="221">
        <v>1</v>
      </c>
      <c r="C27" s="264"/>
      <c r="D27" s="221">
        <v>2</v>
      </c>
      <c r="E27" s="222">
        <v>1</v>
      </c>
      <c r="F27" s="110"/>
      <c r="G27" s="67" t="s">
        <v>45</v>
      </c>
      <c r="H27" s="221">
        <v>1</v>
      </c>
      <c r="I27" s="265"/>
      <c r="J27" s="221">
        <v>1</v>
      </c>
      <c r="K27" s="222" t="s">
        <v>113</v>
      </c>
    </row>
    <row r="28" spans="1:11" s="66" customFormat="1">
      <c r="A28" s="111"/>
      <c r="B28" s="112"/>
      <c r="C28" s="113"/>
      <c r="D28" s="112"/>
      <c r="E28" s="112"/>
      <c r="F28" s="112"/>
      <c r="G28" s="67" t="s">
        <v>47</v>
      </c>
      <c r="H28" s="221">
        <v>1</v>
      </c>
      <c r="I28" s="265"/>
      <c r="J28" s="221">
        <v>1</v>
      </c>
      <c r="K28" s="222" t="s">
        <v>113</v>
      </c>
    </row>
    <row r="29" spans="1:11" s="66" customFormat="1">
      <c r="A29" s="147" t="s">
        <v>173</v>
      </c>
      <c r="B29" s="112"/>
      <c r="C29" s="113"/>
      <c r="D29" s="112"/>
      <c r="E29" s="112"/>
      <c r="F29" s="112"/>
      <c r="G29" s="67" t="s">
        <v>48</v>
      </c>
      <c r="H29" s="221">
        <v>1</v>
      </c>
      <c r="I29" s="265"/>
      <c r="J29" s="221">
        <v>1</v>
      </c>
      <c r="K29" s="222">
        <v>1</v>
      </c>
    </row>
    <row r="30" spans="1:11" s="66" customFormat="1">
      <c r="A30" s="114"/>
      <c r="B30" s="112"/>
      <c r="C30" s="113"/>
      <c r="D30" s="112"/>
      <c r="E30" s="112"/>
      <c r="F30" s="112"/>
      <c r="G30" s="67" t="s">
        <v>49</v>
      </c>
      <c r="H30" s="221">
        <v>1</v>
      </c>
      <c r="I30" s="264"/>
      <c r="J30" s="221">
        <v>1</v>
      </c>
      <c r="K30" s="222" t="s">
        <v>113</v>
      </c>
    </row>
    <row r="31" spans="1:11" s="66" customFormat="1">
      <c r="A31" s="114" t="s">
        <v>50</v>
      </c>
      <c r="B31" s="112"/>
      <c r="C31" s="113"/>
      <c r="D31" s="112"/>
      <c r="E31" s="112"/>
      <c r="F31" s="112"/>
      <c r="G31" s="115"/>
      <c r="H31" s="112"/>
      <c r="I31" s="112"/>
      <c r="J31" s="112"/>
      <c r="K31" s="112"/>
    </row>
    <row r="32" spans="1:11" s="66" customFormat="1">
      <c r="A32" s="105" t="s">
        <v>174</v>
      </c>
      <c r="B32" s="112"/>
      <c r="C32" s="112"/>
      <c r="D32" s="112"/>
      <c r="E32" s="113"/>
      <c r="F32" s="113"/>
      <c r="G32" s="116"/>
      <c r="H32" s="112"/>
      <c r="I32" s="112"/>
      <c r="J32" s="112"/>
      <c r="K32" s="112"/>
    </row>
    <row r="33" spans="1:11" s="66" customFormat="1">
      <c r="B33" s="112"/>
      <c r="C33" s="112"/>
      <c r="D33" s="112"/>
      <c r="E33" s="113"/>
      <c r="F33" s="113"/>
      <c r="G33" s="116"/>
      <c r="H33" s="112"/>
      <c r="I33" s="112"/>
      <c r="J33" s="112"/>
      <c r="K33" s="112"/>
    </row>
    <row r="38" spans="1:11">
      <c r="A38" s="117"/>
      <c r="B38" s="31"/>
      <c r="C38" s="31"/>
      <c r="D38" s="31"/>
      <c r="E38" s="31"/>
      <c r="F38" s="108"/>
      <c r="G38" s="105"/>
      <c r="H38" s="31"/>
      <c r="I38" s="31"/>
      <c r="J38" s="31"/>
      <c r="K38" s="31"/>
    </row>
    <row r="39" spans="1:11">
      <c r="A39" s="117"/>
      <c r="B39" s="31"/>
      <c r="C39" s="31"/>
      <c r="D39" s="31"/>
      <c r="E39" s="31"/>
      <c r="F39" s="108"/>
      <c r="G39" s="105"/>
      <c r="H39" s="31"/>
      <c r="I39" s="31"/>
      <c r="J39" s="31"/>
      <c r="K39" s="31"/>
    </row>
    <row r="40" spans="1:11">
      <c r="A40" s="117"/>
      <c r="B40" s="31"/>
      <c r="C40" s="31"/>
      <c r="D40" s="31"/>
      <c r="E40" s="31"/>
      <c r="F40" s="108"/>
      <c r="G40" s="105"/>
      <c r="H40" s="31"/>
      <c r="I40" s="31"/>
      <c r="J40" s="31"/>
      <c r="K40" s="31"/>
    </row>
  </sheetData>
  <mergeCells count="6">
    <mergeCell ref="A3:A4"/>
    <mergeCell ref="G3:G4"/>
    <mergeCell ref="I23:I30"/>
    <mergeCell ref="C5:C27"/>
    <mergeCell ref="I5:I6"/>
    <mergeCell ref="I8:I21"/>
  </mergeCells>
  <phoneticPr fontId="2"/>
  <pageMargins left="0.70866141732283472" right="0.70866141732283472" top="0.74803149606299213" bottom="0.74803149606299213" header="0.31496062992125984" footer="0.31496062992125984"/>
  <pageSetup paperSize="9"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zoomScaleNormal="100" workbookViewId="0"/>
  </sheetViews>
  <sheetFormatPr defaultRowHeight="12"/>
  <cols>
    <col min="1" max="3" width="9" style="41"/>
    <col min="4" max="4" width="9.75" style="41" customWidth="1"/>
    <col min="5" max="5" width="10.5" style="41" customWidth="1"/>
    <col min="6" max="7" width="9" style="41"/>
    <col min="8" max="8" width="9.125" style="41" bestFit="1" customWidth="1"/>
    <col min="9" max="9" width="10.125" style="41" customWidth="1"/>
    <col min="10" max="10" width="9.375" style="3" bestFit="1" customWidth="1"/>
    <col min="11" max="16384" width="9" style="41"/>
  </cols>
  <sheetData>
    <row r="1" spans="1:13" ht="14.25">
      <c r="A1" s="1" t="s">
        <v>138</v>
      </c>
      <c r="I1" s="3"/>
    </row>
    <row r="3" spans="1:13" ht="24">
      <c r="A3" s="7"/>
      <c r="B3" s="17" t="s">
        <v>68</v>
      </c>
      <c r="C3" s="18" t="s">
        <v>69</v>
      </c>
      <c r="D3" s="89" t="s">
        <v>70</v>
      </c>
      <c r="E3" s="93" t="s">
        <v>143</v>
      </c>
      <c r="F3" s="18" t="s">
        <v>71</v>
      </c>
      <c r="G3" s="20" t="s">
        <v>72</v>
      </c>
      <c r="H3" s="13" t="s">
        <v>73</v>
      </c>
      <c r="I3" s="91" t="s">
        <v>75</v>
      </c>
      <c r="J3" s="17" t="s">
        <v>74</v>
      </c>
    </row>
    <row r="4" spans="1:13">
      <c r="A4" s="5" t="s">
        <v>0</v>
      </c>
      <c r="B4" s="84">
        <v>15</v>
      </c>
      <c r="C4" s="21">
        <v>2271</v>
      </c>
      <c r="D4" s="90">
        <v>388.82991473478756</v>
      </c>
      <c r="E4" s="6">
        <v>4</v>
      </c>
      <c r="F4" s="86">
        <v>730.2</v>
      </c>
      <c r="G4" s="87">
        <v>649</v>
      </c>
      <c r="H4" s="88">
        <v>81.2</v>
      </c>
      <c r="I4" s="92">
        <v>125.02140191076261</v>
      </c>
      <c r="J4" s="85">
        <v>476</v>
      </c>
      <c r="M4" s="188"/>
    </row>
    <row r="5" spans="1:13">
      <c r="A5" s="5" t="s">
        <v>2</v>
      </c>
      <c r="B5" s="84">
        <v>4</v>
      </c>
      <c r="C5" s="21">
        <v>1197</v>
      </c>
      <c r="D5" s="90">
        <v>84.783578759482381</v>
      </c>
      <c r="E5" s="6">
        <v>3</v>
      </c>
      <c r="F5" s="86">
        <v>714.7</v>
      </c>
      <c r="G5" s="87">
        <v>569</v>
      </c>
      <c r="H5" s="88">
        <v>145.69999999999999</v>
      </c>
      <c r="I5" s="92">
        <v>50.622242054638306</v>
      </c>
      <c r="J5" s="85">
        <v>536</v>
      </c>
    </row>
    <row r="6" spans="1:13">
      <c r="A6" s="5" t="s">
        <v>4</v>
      </c>
      <c r="B6" s="84">
        <v>13</v>
      </c>
      <c r="C6" s="21">
        <v>3975</v>
      </c>
      <c r="D6" s="90">
        <v>163.38996148518393</v>
      </c>
      <c r="E6" s="6">
        <v>6</v>
      </c>
      <c r="F6" s="86">
        <v>1830.7</v>
      </c>
      <c r="G6" s="87">
        <v>1679</v>
      </c>
      <c r="H6" s="88">
        <v>151.69999999999999</v>
      </c>
      <c r="I6" s="92">
        <v>75.249811947402819</v>
      </c>
      <c r="J6" s="85">
        <v>742</v>
      </c>
    </row>
    <row r="7" spans="1:13">
      <c r="A7" s="5" t="s">
        <v>6</v>
      </c>
      <c r="B7" s="84">
        <v>15</v>
      </c>
      <c r="C7" s="21">
        <v>6204</v>
      </c>
      <c r="D7" s="90">
        <v>185.9935244034057</v>
      </c>
      <c r="E7" s="6">
        <v>11</v>
      </c>
      <c r="F7" s="86">
        <v>3195.2</v>
      </c>
      <c r="G7" s="87">
        <v>2819</v>
      </c>
      <c r="H7" s="88">
        <v>376.2</v>
      </c>
      <c r="I7" s="92">
        <v>95.79086221369468</v>
      </c>
      <c r="J7" s="85">
        <v>620</v>
      </c>
    </row>
    <row r="8" spans="1:13">
      <c r="A8" s="5" t="s">
        <v>8</v>
      </c>
      <c r="B8" s="84">
        <v>10</v>
      </c>
      <c r="C8" s="21">
        <v>5190</v>
      </c>
      <c r="D8" s="90">
        <v>236.20542134678053</v>
      </c>
      <c r="E8" s="6">
        <v>5</v>
      </c>
      <c r="F8" s="86">
        <v>3177.7</v>
      </c>
      <c r="G8" s="87">
        <v>2457</v>
      </c>
      <c r="H8" s="88">
        <v>720.7</v>
      </c>
      <c r="I8" s="92">
        <v>144.62234439569642</v>
      </c>
      <c r="J8" s="85">
        <v>271</v>
      </c>
    </row>
    <row r="9" spans="1:13">
      <c r="A9" s="5" t="s">
        <v>10</v>
      </c>
      <c r="B9" s="84">
        <v>8</v>
      </c>
      <c r="C9" s="21">
        <v>1078</v>
      </c>
      <c r="D9" s="90">
        <v>54.424378890611038</v>
      </c>
      <c r="E9" s="6">
        <v>2</v>
      </c>
      <c r="F9" s="86">
        <v>201.8</v>
      </c>
      <c r="G9" s="87">
        <v>144</v>
      </c>
      <c r="H9" s="88">
        <v>57.8</v>
      </c>
      <c r="I9" s="92">
        <v>10.188162950023477</v>
      </c>
      <c r="J9" s="85">
        <v>228</v>
      </c>
    </row>
    <row r="10" spans="1:13">
      <c r="A10" s="5" t="s">
        <v>12</v>
      </c>
      <c r="B10" s="84">
        <v>14</v>
      </c>
      <c r="C10" s="21">
        <v>2466</v>
      </c>
      <c r="D10" s="90">
        <v>96.225134036226848</v>
      </c>
      <c r="E10" s="6">
        <v>8</v>
      </c>
      <c r="F10" s="86">
        <v>501.2</v>
      </c>
      <c r="G10" s="87">
        <v>369</v>
      </c>
      <c r="H10" s="88">
        <v>132.19999999999999</v>
      </c>
      <c r="I10" s="92">
        <v>19.557192692196633</v>
      </c>
      <c r="J10" s="85">
        <v>225</v>
      </c>
    </row>
    <row r="11" spans="1:13">
      <c r="A11" s="5" t="s">
        <v>14</v>
      </c>
      <c r="B11" s="84">
        <v>17</v>
      </c>
      <c r="C11" s="21">
        <v>2872</v>
      </c>
      <c r="D11" s="90">
        <v>57.658062793484959</v>
      </c>
      <c r="E11" s="6">
        <v>10</v>
      </c>
      <c r="F11" s="86">
        <v>894.1</v>
      </c>
      <c r="G11" s="87">
        <v>751</v>
      </c>
      <c r="H11" s="88">
        <v>143.1</v>
      </c>
      <c r="I11" s="92">
        <v>17.949886470631931</v>
      </c>
      <c r="J11" s="85">
        <v>399</v>
      </c>
    </row>
    <row r="12" spans="1:13">
      <c r="A12" s="5" t="s">
        <v>16</v>
      </c>
      <c r="B12" s="84">
        <v>16</v>
      </c>
      <c r="C12" s="21">
        <v>3185</v>
      </c>
      <c r="D12" s="90">
        <v>82.33058898036731</v>
      </c>
      <c r="E12" s="6">
        <v>5</v>
      </c>
      <c r="F12" s="86">
        <v>1041</v>
      </c>
      <c r="G12" s="87">
        <v>832</v>
      </c>
      <c r="H12" s="88">
        <v>209</v>
      </c>
      <c r="I12" s="92">
        <v>26.909307104729162</v>
      </c>
      <c r="J12" s="85">
        <v>443</v>
      </c>
    </row>
    <row r="13" spans="1:13">
      <c r="A13" s="5" t="s">
        <v>18</v>
      </c>
      <c r="B13" s="84">
        <v>9</v>
      </c>
      <c r="C13" s="21">
        <v>2421</v>
      </c>
      <c r="D13" s="90">
        <v>87.204904510449452</v>
      </c>
      <c r="E13" s="6">
        <v>8</v>
      </c>
      <c r="F13" s="86">
        <v>792.9</v>
      </c>
      <c r="G13" s="87">
        <v>604</v>
      </c>
      <c r="H13" s="88">
        <v>188.9</v>
      </c>
      <c r="I13" s="92">
        <v>28.560416681675083</v>
      </c>
      <c r="J13" s="85">
        <v>320</v>
      </c>
    </row>
    <row r="14" spans="1:13">
      <c r="A14" s="5" t="s">
        <v>20</v>
      </c>
      <c r="B14" s="84">
        <v>28</v>
      </c>
      <c r="C14" s="21">
        <v>5026</v>
      </c>
      <c r="D14" s="90">
        <v>70.089613182313883</v>
      </c>
      <c r="E14" s="6">
        <v>14</v>
      </c>
      <c r="F14" s="86">
        <v>1143.8</v>
      </c>
      <c r="G14" s="87">
        <v>798</v>
      </c>
      <c r="H14" s="88">
        <v>345.8</v>
      </c>
      <c r="I14" s="92">
        <v>15.950755980487585</v>
      </c>
      <c r="J14" s="85">
        <v>592</v>
      </c>
    </row>
    <row r="15" spans="1:13">
      <c r="A15" s="5" t="s">
        <v>22</v>
      </c>
      <c r="B15" s="84">
        <v>26</v>
      </c>
      <c r="C15" s="21">
        <v>5651</v>
      </c>
      <c r="D15" s="90">
        <v>62.556318398487406</v>
      </c>
      <c r="E15" s="6">
        <v>11</v>
      </c>
      <c r="F15" s="86">
        <v>1116.5</v>
      </c>
      <c r="G15" s="87">
        <v>789</v>
      </c>
      <c r="H15" s="88">
        <v>327.5</v>
      </c>
      <c r="I15" s="92">
        <v>12.359605289667526</v>
      </c>
      <c r="J15" s="85">
        <v>872</v>
      </c>
    </row>
    <row r="16" spans="1:13">
      <c r="A16" s="5" t="s">
        <v>24</v>
      </c>
      <c r="B16" s="84">
        <v>17</v>
      </c>
      <c r="C16" s="21">
        <v>3116</v>
      </c>
      <c r="D16" s="90">
        <v>138.77692811301679</v>
      </c>
      <c r="E16" s="6">
        <v>5</v>
      </c>
      <c r="F16" s="86">
        <v>767.3</v>
      </c>
      <c r="G16" s="87">
        <v>610</v>
      </c>
      <c r="H16" s="88">
        <v>157.30000000000001</v>
      </c>
      <c r="I16" s="92">
        <v>34.173150494582089</v>
      </c>
      <c r="J16" s="85">
        <v>549</v>
      </c>
    </row>
    <row r="17" spans="1:10">
      <c r="A17" s="5" t="s">
        <v>26</v>
      </c>
      <c r="B17" s="84">
        <v>9</v>
      </c>
      <c r="C17" s="21">
        <v>1710</v>
      </c>
      <c r="D17" s="90">
        <v>52.099995429824965</v>
      </c>
      <c r="E17" s="6">
        <v>5</v>
      </c>
      <c r="F17" s="86">
        <v>307.7</v>
      </c>
      <c r="G17" s="87">
        <v>261</v>
      </c>
      <c r="H17" s="88">
        <v>46.7</v>
      </c>
      <c r="I17" s="92">
        <v>9.3749523940100232</v>
      </c>
      <c r="J17" s="85">
        <v>320</v>
      </c>
    </row>
    <row r="18" spans="1:10">
      <c r="A18" s="5" t="s">
        <v>28</v>
      </c>
      <c r="B18" s="84">
        <v>20</v>
      </c>
      <c r="C18" s="21">
        <v>2720</v>
      </c>
      <c r="D18" s="90">
        <v>48.227206882306113</v>
      </c>
      <c r="E18" s="6">
        <v>7</v>
      </c>
      <c r="F18" s="86">
        <v>488.9</v>
      </c>
      <c r="G18" s="87">
        <v>368</v>
      </c>
      <c r="H18" s="88">
        <v>120.9</v>
      </c>
      <c r="I18" s="92">
        <v>8.6684858252792125</v>
      </c>
      <c r="J18" s="85">
        <v>491</v>
      </c>
    </row>
    <row r="19" spans="1:10">
      <c r="A19" s="5" t="s">
        <v>30</v>
      </c>
      <c r="B19" s="84">
        <v>15</v>
      </c>
      <c r="C19" s="21">
        <v>1710</v>
      </c>
      <c r="D19" s="90">
        <v>58.729182908777432</v>
      </c>
      <c r="E19" s="6">
        <v>6</v>
      </c>
      <c r="F19" s="86">
        <v>275</v>
      </c>
      <c r="G19" s="87">
        <v>153</v>
      </c>
      <c r="H19" s="88">
        <v>122</v>
      </c>
      <c r="I19" s="92">
        <v>9.4447516373764877</v>
      </c>
      <c r="J19" s="85">
        <v>447</v>
      </c>
    </row>
    <row r="20" spans="1:10">
      <c r="A20" s="5" t="s">
        <v>32</v>
      </c>
      <c r="B20" s="84">
        <v>20</v>
      </c>
      <c r="C20" s="21">
        <v>2578</v>
      </c>
      <c r="D20" s="90">
        <v>75.584327246713343</v>
      </c>
      <c r="E20" s="6">
        <v>6</v>
      </c>
      <c r="F20" s="86">
        <v>405.2</v>
      </c>
      <c r="G20" s="87">
        <v>297</v>
      </c>
      <c r="H20" s="88">
        <v>108.2</v>
      </c>
      <c r="I20" s="92">
        <v>11.880050194091639</v>
      </c>
      <c r="J20" s="85">
        <v>274</v>
      </c>
    </row>
    <row r="21" spans="1:10">
      <c r="A21" s="5" t="s">
        <v>34</v>
      </c>
      <c r="B21" s="84">
        <v>14</v>
      </c>
      <c r="C21" s="21">
        <v>1575</v>
      </c>
      <c r="D21" s="90">
        <v>74.200052764481967</v>
      </c>
      <c r="E21" s="6">
        <v>5</v>
      </c>
      <c r="F21" s="86">
        <v>368.4</v>
      </c>
      <c r="G21" s="87">
        <v>313</v>
      </c>
      <c r="H21" s="88">
        <v>55.4</v>
      </c>
      <c r="I21" s="92">
        <v>17.355745675196925</v>
      </c>
      <c r="J21" s="85">
        <v>180</v>
      </c>
    </row>
    <row r="22" spans="1:10">
      <c r="A22" s="5" t="s">
        <v>36</v>
      </c>
      <c r="B22" s="84">
        <v>42</v>
      </c>
      <c r="C22" s="21">
        <v>9875</v>
      </c>
      <c r="D22" s="90">
        <v>175.73801066351552</v>
      </c>
      <c r="E22" s="6">
        <v>12</v>
      </c>
      <c r="F22" s="86">
        <v>2014.9</v>
      </c>
      <c r="G22" s="87">
        <v>1622</v>
      </c>
      <c r="H22" s="88">
        <v>392.9</v>
      </c>
      <c r="I22" s="92">
        <v>35.857672677054936</v>
      </c>
      <c r="J22" s="85">
        <v>385</v>
      </c>
    </row>
    <row r="23" spans="1:10">
      <c r="A23" s="5" t="s">
        <v>38</v>
      </c>
      <c r="B23" s="84">
        <v>19</v>
      </c>
      <c r="C23" s="21">
        <v>3083</v>
      </c>
      <c r="D23" s="90">
        <v>42.717278952283564</v>
      </c>
      <c r="E23" s="6">
        <v>7</v>
      </c>
      <c r="F23" s="86">
        <v>580</v>
      </c>
      <c r="G23" s="87">
        <v>456</v>
      </c>
      <c r="H23" s="88">
        <v>124</v>
      </c>
      <c r="I23" s="92">
        <v>8.0363353202479626</v>
      </c>
      <c r="J23" s="85">
        <v>553</v>
      </c>
    </row>
    <row r="24" spans="1:10">
      <c r="A24" s="5" t="s">
        <v>40</v>
      </c>
      <c r="B24" s="84">
        <v>55</v>
      </c>
      <c r="C24" s="21">
        <v>6691</v>
      </c>
      <c r="D24" s="90">
        <v>99.847490456961566</v>
      </c>
      <c r="E24" s="6">
        <v>14</v>
      </c>
      <c r="F24" s="86">
        <v>695.5</v>
      </c>
      <c r="G24" s="87">
        <v>410</v>
      </c>
      <c r="H24" s="88">
        <v>285.5</v>
      </c>
      <c r="I24" s="92">
        <v>10.378707160785646</v>
      </c>
      <c r="J24" s="85">
        <v>424</v>
      </c>
    </row>
    <row r="25" spans="1:10">
      <c r="A25" s="5" t="s">
        <v>42</v>
      </c>
      <c r="B25" s="84">
        <v>21</v>
      </c>
      <c r="C25" s="21">
        <v>2508</v>
      </c>
      <c r="D25" s="90">
        <v>56.625115993434378</v>
      </c>
      <c r="E25" s="6">
        <v>9</v>
      </c>
      <c r="F25" s="86">
        <v>466.1</v>
      </c>
      <c r="G25" s="87">
        <v>361</v>
      </c>
      <c r="H25" s="88">
        <v>105.1</v>
      </c>
      <c r="I25" s="92">
        <v>10.52351138936992</v>
      </c>
      <c r="J25" s="85">
        <v>358</v>
      </c>
    </row>
    <row r="26" spans="1:10">
      <c r="A26" s="5" t="s">
        <v>44</v>
      </c>
      <c r="B26" s="84">
        <v>22</v>
      </c>
      <c r="C26" s="21">
        <v>2930</v>
      </c>
      <c r="D26" s="90">
        <v>43.006144154246748</v>
      </c>
      <c r="E26" s="6">
        <v>8</v>
      </c>
      <c r="F26" s="86">
        <v>438.3</v>
      </c>
      <c r="G26" s="87">
        <v>322</v>
      </c>
      <c r="H26" s="88">
        <v>116.3</v>
      </c>
      <c r="I26" s="92">
        <v>6.4333081852581397</v>
      </c>
      <c r="J26" s="85">
        <v>424</v>
      </c>
    </row>
    <row r="27" spans="1:10">
      <c r="A27" s="57" t="s">
        <v>46</v>
      </c>
      <c r="B27" s="122">
        <f>SUM(B4:B26)</f>
        <v>429</v>
      </c>
      <c r="C27" s="122">
        <f t="shared" ref="C27:J27" si="0">SUM(C4:C26)</f>
        <v>80032</v>
      </c>
      <c r="D27" s="123">
        <v>86.308901144645489</v>
      </c>
      <c r="E27" s="122">
        <f t="shared" si="0"/>
        <v>171</v>
      </c>
      <c r="F27" s="123">
        <f t="shared" si="0"/>
        <v>22147.100000000002</v>
      </c>
      <c r="G27" s="122">
        <f t="shared" si="0"/>
        <v>17633</v>
      </c>
      <c r="H27" s="123">
        <f t="shared" si="0"/>
        <v>4514.1000000000013</v>
      </c>
      <c r="I27" s="123">
        <v>23.884094668889674</v>
      </c>
      <c r="J27" s="122">
        <f t="shared" si="0"/>
        <v>10129</v>
      </c>
    </row>
    <row r="28" spans="1:10">
      <c r="A28" s="58"/>
      <c r="B28" s="26"/>
      <c r="C28" s="27"/>
      <c r="D28" s="26"/>
      <c r="F28" s="27"/>
      <c r="G28" s="27"/>
      <c r="I28" s="26"/>
    </row>
    <row r="29" spans="1:10">
      <c r="A29" s="58" t="s">
        <v>212</v>
      </c>
      <c r="B29" s="26"/>
      <c r="C29" s="27"/>
      <c r="D29" s="26"/>
      <c r="F29" s="3" t="s">
        <v>76</v>
      </c>
      <c r="G29" s="27"/>
      <c r="I29" s="26"/>
    </row>
    <row r="30" spans="1:10">
      <c r="A30" s="58" t="s">
        <v>211</v>
      </c>
      <c r="B30" s="26"/>
      <c r="C30" s="27"/>
      <c r="D30" s="26"/>
      <c r="F30" s="58" t="s">
        <v>213</v>
      </c>
      <c r="G30" s="27"/>
      <c r="I30" s="26"/>
    </row>
    <row r="31" spans="1:10">
      <c r="A31" s="58" t="s">
        <v>159</v>
      </c>
      <c r="B31" s="26"/>
      <c r="C31" s="27"/>
      <c r="D31" s="26"/>
      <c r="F31" s="58" t="s">
        <v>153</v>
      </c>
      <c r="G31" s="27"/>
      <c r="I31" s="26"/>
    </row>
    <row r="32" spans="1:10">
      <c r="A32" s="3" t="s">
        <v>149</v>
      </c>
      <c r="B32" s="26"/>
      <c r="C32" s="27"/>
      <c r="D32" s="27"/>
      <c r="F32" s="26"/>
      <c r="G32" s="3"/>
      <c r="J32" s="41"/>
    </row>
    <row r="33" spans="2:10">
      <c r="B33" s="3"/>
      <c r="C33" s="3"/>
      <c r="D33" s="3"/>
      <c r="F33" s="3"/>
      <c r="G33" s="3"/>
      <c r="J33" s="41"/>
    </row>
    <row r="34" spans="2:10">
      <c r="G34" s="3"/>
      <c r="J34" s="41"/>
    </row>
    <row r="35" spans="2:10">
      <c r="G35" s="3"/>
      <c r="J35" s="41"/>
    </row>
    <row r="36" spans="2:10">
      <c r="G36" s="3"/>
      <c r="J36" s="41"/>
    </row>
    <row r="37" spans="2:10">
      <c r="G37" s="3"/>
      <c r="J37" s="41"/>
    </row>
    <row r="38" spans="2:10">
      <c r="G38" s="3"/>
      <c r="J38" s="41"/>
    </row>
    <row r="39" spans="2:10">
      <c r="G39" s="3"/>
      <c r="J39" s="41"/>
    </row>
    <row r="40" spans="2:10">
      <c r="G40" s="3"/>
      <c r="J40" s="41"/>
    </row>
    <row r="41" spans="2:10">
      <c r="G41" s="3"/>
      <c r="J41" s="41"/>
    </row>
    <row r="42" spans="2:10">
      <c r="G42" s="3"/>
      <c r="J42" s="41"/>
    </row>
    <row r="43" spans="2:10">
      <c r="G43" s="3"/>
      <c r="J43" s="41"/>
    </row>
    <row r="44" spans="2:10">
      <c r="G44" s="3"/>
      <c r="J44" s="41"/>
    </row>
    <row r="45" spans="2:10">
      <c r="G45" s="3"/>
      <c r="J45" s="41"/>
    </row>
    <row r="46" spans="2:10">
      <c r="G46" s="3"/>
      <c r="J46" s="41"/>
    </row>
    <row r="47" spans="2:10">
      <c r="G47" s="3"/>
      <c r="J47" s="41"/>
    </row>
    <row r="48" spans="2:10">
      <c r="G48" s="3"/>
      <c r="J48" s="41"/>
    </row>
    <row r="49" spans="7:10">
      <c r="G49" s="3"/>
      <c r="J49" s="41"/>
    </row>
    <row r="50" spans="7:10">
      <c r="G50" s="3"/>
      <c r="J50" s="41"/>
    </row>
    <row r="51" spans="7:10">
      <c r="G51" s="3"/>
      <c r="J51" s="41"/>
    </row>
    <row r="52" spans="7:10">
      <c r="G52" s="3"/>
      <c r="J52" s="41"/>
    </row>
    <row r="53" spans="7:10">
      <c r="G53" s="3"/>
      <c r="J53" s="41"/>
    </row>
    <row r="54" spans="7:10">
      <c r="G54" s="3"/>
      <c r="J54" s="41"/>
    </row>
  </sheetData>
  <phoneticPr fontId="2"/>
  <pageMargins left="0.70866141732283472" right="0.70866141732283472" top="0.74803149606299213" bottom="0.74803149606299213" header="0.31496062992125984" footer="0.31496062992125984"/>
  <pageSetup paperSize="9"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workbookViewId="0"/>
  </sheetViews>
  <sheetFormatPr defaultColWidth="9.625" defaultRowHeight="13.5"/>
  <cols>
    <col min="1" max="1" width="9.625" customWidth="1"/>
    <col min="2" max="3" width="9" customWidth="1"/>
    <col min="4" max="4" width="9.625" customWidth="1"/>
    <col min="5" max="5" width="11.625" customWidth="1"/>
    <col min="6" max="8" width="9" customWidth="1"/>
    <col min="9" max="9" width="9.625" customWidth="1"/>
    <col min="10" max="241" width="9" customWidth="1"/>
    <col min="242" max="242" width="9.625" customWidth="1"/>
    <col min="243" max="244" width="9" customWidth="1"/>
  </cols>
  <sheetData>
    <row r="1" spans="1:10" ht="14.25">
      <c r="A1" s="1" t="s">
        <v>139</v>
      </c>
    </row>
    <row r="3" spans="1:10" ht="24">
      <c r="A3" s="7"/>
      <c r="B3" s="17" t="s">
        <v>68</v>
      </c>
      <c r="C3" s="18" t="s">
        <v>69</v>
      </c>
      <c r="D3" s="19" t="s">
        <v>70</v>
      </c>
      <c r="E3" s="78" t="s">
        <v>214</v>
      </c>
      <c r="F3" s="18" t="s">
        <v>71</v>
      </c>
      <c r="G3" s="20" t="s">
        <v>72</v>
      </c>
      <c r="H3" s="13" t="s">
        <v>73</v>
      </c>
      <c r="I3" s="15" t="s">
        <v>75</v>
      </c>
      <c r="J3" s="6" t="s">
        <v>74</v>
      </c>
    </row>
    <row r="4" spans="1:10">
      <c r="A4" s="95" t="s">
        <v>1</v>
      </c>
      <c r="B4" s="84">
        <v>39</v>
      </c>
      <c r="C4" s="23">
        <v>9016</v>
      </c>
      <c r="D4" s="28">
        <v>156.11769778342651</v>
      </c>
      <c r="E4" s="6">
        <v>9</v>
      </c>
      <c r="F4" s="34">
        <v>817.7</v>
      </c>
      <c r="G4" s="35">
        <v>636</v>
      </c>
      <c r="H4" s="36">
        <v>181.7</v>
      </c>
      <c r="I4" s="22">
        <v>14.158988628827403</v>
      </c>
      <c r="J4" s="85">
        <v>377</v>
      </c>
    </row>
    <row r="5" spans="1:10">
      <c r="A5" s="95" t="s">
        <v>3</v>
      </c>
      <c r="B5" s="84">
        <v>7</v>
      </c>
      <c r="C5" s="23">
        <v>1633</v>
      </c>
      <c r="D5" s="28">
        <v>92.628832354859753</v>
      </c>
      <c r="E5" s="6">
        <v>5</v>
      </c>
      <c r="F5" s="34">
        <v>349.5</v>
      </c>
      <c r="G5" s="35">
        <v>237</v>
      </c>
      <c r="H5" s="36">
        <v>112.5</v>
      </c>
      <c r="I5" s="22">
        <v>19.824725601973967</v>
      </c>
      <c r="J5" s="85">
        <v>159</v>
      </c>
    </row>
    <row r="6" spans="1:10">
      <c r="A6" s="95" t="s">
        <v>5</v>
      </c>
      <c r="B6" s="84">
        <v>9</v>
      </c>
      <c r="C6" s="23">
        <v>1168</v>
      </c>
      <c r="D6" s="28">
        <v>80.701996821667933</v>
      </c>
      <c r="E6" s="6">
        <v>4</v>
      </c>
      <c r="F6" s="34">
        <v>303.89999999999998</v>
      </c>
      <c r="G6" s="35">
        <v>257</v>
      </c>
      <c r="H6" s="36">
        <v>46.9</v>
      </c>
      <c r="I6" s="22">
        <v>20.997719892213084</v>
      </c>
      <c r="J6" s="85">
        <v>209</v>
      </c>
    </row>
    <row r="7" spans="1:10">
      <c r="A7" s="95" t="s">
        <v>7</v>
      </c>
      <c r="B7" s="84">
        <v>8</v>
      </c>
      <c r="C7" s="23">
        <v>2820</v>
      </c>
      <c r="D7" s="28">
        <v>150.85376813454872</v>
      </c>
      <c r="E7" s="6">
        <v>3</v>
      </c>
      <c r="F7" s="34">
        <v>716.2</v>
      </c>
      <c r="G7" s="35">
        <v>509</v>
      </c>
      <c r="H7" s="36">
        <v>207.2</v>
      </c>
      <c r="I7" s="22">
        <v>38.312577566653829</v>
      </c>
      <c r="J7" s="85">
        <v>137</v>
      </c>
    </row>
    <row r="8" spans="1:10">
      <c r="A8" s="95" t="s">
        <v>9</v>
      </c>
      <c r="B8" s="84">
        <v>16</v>
      </c>
      <c r="C8" s="23">
        <v>4588</v>
      </c>
      <c r="D8" s="28">
        <v>333.96175599245896</v>
      </c>
      <c r="E8" s="6">
        <v>2</v>
      </c>
      <c r="F8" s="34">
        <v>301.60000000000002</v>
      </c>
      <c r="G8" s="35">
        <v>242</v>
      </c>
      <c r="H8" s="36">
        <v>59.6</v>
      </c>
      <c r="I8" s="22">
        <v>21.953545250070974</v>
      </c>
      <c r="J8" s="85">
        <v>89</v>
      </c>
    </row>
    <row r="9" spans="1:10">
      <c r="A9" s="95" t="s">
        <v>11</v>
      </c>
      <c r="B9" s="84">
        <v>15</v>
      </c>
      <c r="C9" s="23">
        <v>3637</v>
      </c>
      <c r="D9" s="28">
        <v>139.73735371185751</v>
      </c>
      <c r="E9" s="6">
        <v>4</v>
      </c>
      <c r="F9" s="34">
        <v>789.1</v>
      </c>
      <c r="G9" s="35">
        <v>510</v>
      </c>
      <c r="H9" s="36">
        <v>279.10000000000002</v>
      </c>
      <c r="I9" s="22">
        <v>30.318049440205321</v>
      </c>
      <c r="J9" s="85">
        <v>179</v>
      </c>
    </row>
    <row r="10" spans="1:10">
      <c r="A10" s="95" t="s">
        <v>13</v>
      </c>
      <c r="B10" s="84">
        <v>8</v>
      </c>
      <c r="C10" s="23">
        <v>1279</v>
      </c>
      <c r="D10" s="28">
        <v>114.6684119455975</v>
      </c>
      <c r="E10" s="6">
        <v>4</v>
      </c>
      <c r="F10" s="34">
        <v>135.5</v>
      </c>
      <c r="G10" s="35">
        <v>90</v>
      </c>
      <c r="H10" s="36">
        <v>45.5</v>
      </c>
      <c r="I10" s="22">
        <v>12.148217215503097</v>
      </c>
      <c r="J10" s="85">
        <v>62</v>
      </c>
    </row>
    <row r="11" spans="1:10">
      <c r="A11" s="95" t="s">
        <v>15</v>
      </c>
      <c r="B11" s="84">
        <v>8</v>
      </c>
      <c r="C11" s="23">
        <v>1622</v>
      </c>
      <c r="D11" s="28">
        <v>70.810832049104818</v>
      </c>
      <c r="E11" s="6">
        <v>2</v>
      </c>
      <c r="F11" s="34">
        <v>127.8</v>
      </c>
      <c r="G11" s="35">
        <v>88</v>
      </c>
      <c r="H11" s="36">
        <v>39.799999999999997</v>
      </c>
      <c r="I11" s="22">
        <v>5.5792998371612796</v>
      </c>
      <c r="J11" s="85">
        <v>187</v>
      </c>
    </row>
    <row r="12" spans="1:10">
      <c r="A12" s="95" t="s">
        <v>17</v>
      </c>
      <c r="B12" s="84">
        <v>21</v>
      </c>
      <c r="C12" s="23">
        <v>4190</v>
      </c>
      <c r="D12" s="28">
        <v>96.912672199246899</v>
      </c>
      <c r="E12" s="6">
        <v>6</v>
      </c>
      <c r="F12" s="34">
        <v>357.8</v>
      </c>
      <c r="G12" s="35">
        <v>233</v>
      </c>
      <c r="H12" s="36">
        <v>124.8</v>
      </c>
      <c r="I12" s="22">
        <v>8.2757408383986988</v>
      </c>
      <c r="J12" s="85">
        <v>313</v>
      </c>
    </row>
    <row r="13" spans="1:10">
      <c r="A13" s="95" t="s">
        <v>19</v>
      </c>
      <c r="B13" s="84">
        <v>5</v>
      </c>
      <c r="C13" s="23">
        <v>1142</v>
      </c>
      <c r="D13" s="28">
        <v>94.072292332531546</v>
      </c>
      <c r="E13" s="68" t="s">
        <v>126</v>
      </c>
      <c r="F13" s="34">
        <v>74.8</v>
      </c>
      <c r="G13" s="35">
        <v>51</v>
      </c>
      <c r="H13" s="36">
        <v>23.8</v>
      </c>
      <c r="I13" s="22">
        <v>6.1616527727437482</v>
      </c>
      <c r="J13" s="85">
        <v>87</v>
      </c>
    </row>
    <row r="14" spans="1:10">
      <c r="A14" s="95" t="s">
        <v>21</v>
      </c>
      <c r="B14" s="84">
        <v>9</v>
      </c>
      <c r="C14" s="23">
        <v>2331</v>
      </c>
      <c r="D14" s="28">
        <v>122.68098207941897</v>
      </c>
      <c r="E14" s="6">
        <v>2</v>
      </c>
      <c r="F14" s="34">
        <v>370.2</v>
      </c>
      <c r="G14" s="35">
        <v>269</v>
      </c>
      <c r="H14" s="36">
        <v>101.2</v>
      </c>
      <c r="I14" s="22">
        <v>19.483697797426384</v>
      </c>
      <c r="J14" s="85">
        <v>126</v>
      </c>
    </row>
    <row r="15" spans="1:10">
      <c r="A15" s="95" t="s">
        <v>23</v>
      </c>
      <c r="B15" s="84">
        <v>6</v>
      </c>
      <c r="C15" s="23">
        <v>1084</v>
      </c>
      <c r="D15" s="28">
        <v>58.191031924544916</v>
      </c>
      <c r="E15" s="6">
        <v>2</v>
      </c>
      <c r="F15" s="34">
        <v>120.4</v>
      </c>
      <c r="G15" s="35">
        <v>85</v>
      </c>
      <c r="H15" s="36">
        <v>35.4</v>
      </c>
      <c r="I15" s="22">
        <v>6.4632843576708554</v>
      </c>
      <c r="J15" s="85">
        <v>124</v>
      </c>
    </row>
    <row r="16" spans="1:10">
      <c r="A16" s="95" t="s">
        <v>25</v>
      </c>
      <c r="B16" s="84">
        <v>11</v>
      </c>
      <c r="C16" s="23">
        <v>2431</v>
      </c>
      <c r="D16" s="28">
        <v>162.11422017125022</v>
      </c>
      <c r="E16" s="6">
        <v>3</v>
      </c>
      <c r="F16" s="34">
        <v>216.3</v>
      </c>
      <c r="G16" s="35">
        <v>143</v>
      </c>
      <c r="H16" s="36">
        <v>73.3</v>
      </c>
      <c r="I16" s="22">
        <v>14.42423110779162</v>
      </c>
      <c r="J16" s="85">
        <v>95</v>
      </c>
    </row>
    <row r="17" spans="1:10">
      <c r="A17" s="95" t="s">
        <v>27</v>
      </c>
      <c r="B17" s="84">
        <v>2</v>
      </c>
      <c r="C17" s="23">
        <v>251</v>
      </c>
      <c r="D17" s="28">
        <v>20.449397924100957</v>
      </c>
      <c r="E17" s="68" t="s">
        <v>126</v>
      </c>
      <c r="F17" s="34">
        <v>12.7</v>
      </c>
      <c r="G17" s="35">
        <v>10</v>
      </c>
      <c r="H17" s="36">
        <v>2.7</v>
      </c>
      <c r="I17" s="22">
        <v>1.0346906519365824</v>
      </c>
      <c r="J17" s="85">
        <v>116</v>
      </c>
    </row>
    <row r="18" spans="1:10">
      <c r="A18" s="95" t="s">
        <v>29</v>
      </c>
      <c r="B18" s="84">
        <v>2</v>
      </c>
      <c r="C18" s="23">
        <v>66</v>
      </c>
      <c r="D18" s="28">
        <v>8.960695132713326</v>
      </c>
      <c r="E18" s="68" t="s">
        <v>126</v>
      </c>
      <c r="F18" s="34">
        <v>17.2</v>
      </c>
      <c r="G18" s="35">
        <v>9</v>
      </c>
      <c r="H18" s="36">
        <v>8.1999999999999993</v>
      </c>
      <c r="I18" s="22">
        <v>2.3352114588283213</v>
      </c>
      <c r="J18" s="85">
        <v>85</v>
      </c>
    </row>
    <row r="19" spans="1:10">
      <c r="A19" s="94" t="s">
        <v>31</v>
      </c>
      <c r="B19" s="84">
        <v>4</v>
      </c>
      <c r="C19" s="23">
        <v>688</v>
      </c>
      <c r="D19" s="28">
        <v>117.81830636184606</v>
      </c>
      <c r="E19" s="6">
        <v>3</v>
      </c>
      <c r="F19" s="34">
        <v>99.1</v>
      </c>
      <c r="G19" s="35">
        <v>70</v>
      </c>
      <c r="H19" s="36">
        <v>29.1</v>
      </c>
      <c r="I19" s="22">
        <v>16.970631047178696</v>
      </c>
      <c r="J19" s="85">
        <v>42</v>
      </c>
    </row>
    <row r="20" spans="1:10">
      <c r="A20" s="94" t="s">
        <v>33</v>
      </c>
      <c r="B20" s="84">
        <v>2</v>
      </c>
      <c r="C20" s="23">
        <v>717</v>
      </c>
      <c r="D20" s="28">
        <v>89.346907749629281</v>
      </c>
      <c r="E20" s="6">
        <v>1</v>
      </c>
      <c r="F20" s="34">
        <v>204</v>
      </c>
      <c r="G20" s="35">
        <v>199</v>
      </c>
      <c r="H20" s="36">
        <v>5</v>
      </c>
      <c r="I20" s="22">
        <v>25.420877518722978</v>
      </c>
      <c r="J20" s="85">
        <v>54</v>
      </c>
    </row>
    <row r="21" spans="1:10">
      <c r="A21" s="94" t="s">
        <v>35</v>
      </c>
      <c r="B21" s="84">
        <v>2</v>
      </c>
      <c r="C21" s="23">
        <v>412</v>
      </c>
      <c r="D21" s="28">
        <v>48.381225266272878</v>
      </c>
      <c r="E21" s="6">
        <v>1</v>
      </c>
      <c r="F21" s="34">
        <v>71.2</v>
      </c>
      <c r="G21" s="35">
        <v>62</v>
      </c>
      <c r="H21" s="36">
        <v>9.1999999999999993</v>
      </c>
      <c r="I21" s="22">
        <v>8.3610272790257998</v>
      </c>
      <c r="J21" s="85">
        <v>51</v>
      </c>
    </row>
    <row r="22" spans="1:10">
      <c r="A22" s="94" t="s">
        <v>37</v>
      </c>
      <c r="B22" s="84">
        <v>12</v>
      </c>
      <c r="C22" s="23">
        <v>2113</v>
      </c>
      <c r="D22" s="28">
        <v>282.24513784996793</v>
      </c>
      <c r="E22" s="6">
        <v>2</v>
      </c>
      <c r="F22" s="34">
        <v>199</v>
      </c>
      <c r="G22" s="35">
        <v>153</v>
      </c>
      <c r="H22" s="36">
        <v>46</v>
      </c>
      <c r="I22" s="22">
        <v>26.581534515922204</v>
      </c>
      <c r="J22" s="85">
        <v>44</v>
      </c>
    </row>
    <row r="23" spans="1:10">
      <c r="A23" s="94" t="s">
        <v>39</v>
      </c>
      <c r="B23" s="84">
        <v>4</v>
      </c>
      <c r="C23" s="23">
        <v>330</v>
      </c>
      <c r="D23" s="28">
        <v>28.294121681871186</v>
      </c>
      <c r="E23" s="6">
        <v>2</v>
      </c>
      <c r="F23" s="34">
        <v>35.799999999999997</v>
      </c>
      <c r="G23" s="35">
        <v>18</v>
      </c>
      <c r="H23" s="36">
        <v>17.8</v>
      </c>
      <c r="I23" s="22">
        <v>3.0694835036696615</v>
      </c>
      <c r="J23" s="85">
        <v>61</v>
      </c>
    </row>
    <row r="24" spans="1:10">
      <c r="A24" s="94" t="s">
        <v>41</v>
      </c>
      <c r="B24" s="84">
        <v>4</v>
      </c>
      <c r="C24" s="23">
        <v>839</v>
      </c>
      <c r="D24" s="28">
        <v>117.78910275309215</v>
      </c>
      <c r="E24" s="6">
        <v>1</v>
      </c>
      <c r="F24" s="34">
        <v>85.7</v>
      </c>
      <c r="G24" s="35">
        <v>64</v>
      </c>
      <c r="H24" s="36">
        <v>21.7</v>
      </c>
      <c r="I24" s="22">
        <v>12.031616336042905</v>
      </c>
      <c r="J24" s="85">
        <v>25</v>
      </c>
    </row>
    <row r="25" spans="1:10">
      <c r="A25" s="94" t="s">
        <v>43</v>
      </c>
      <c r="B25" s="84">
        <v>8</v>
      </c>
      <c r="C25" s="23">
        <v>2248</v>
      </c>
      <c r="D25" s="28">
        <v>153.31000947957799</v>
      </c>
      <c r="E25" s="6">
        <v>2</v>
      </c>
      <c r="F25" s="34">
        <v>273.3</v>
      </c>
      <c r="G25" s="35">
        <v>226</v>
      </c>
      <c r="H25" s="36">
        <v>47.3</v>
      </c>
      <c r="I25" s="22">
        <v>18.638623483438018</v>
      </c>
      <c r="J25" s="85">
        <v>109</v>
      </c>
    </row>
    <row r="26" spans="1:10">
      <c r="A26" s="94" t="s">
        <v>45</v>
      </c>
      <c r="B26" s="84">
        <v>3</v>
      </c>
      <c r="C26" s="23">
        <v>931</v>
      </c>
      <c r="D26" s="28">
        <v>106.23488064265827</v>
      </c>
      <c r="E26" s="6">
        <v>1</v>
      </c>
      <c r="F26" s="34">
        <v>98</v>
      </c>
      <c r="G26" s="35">
        <v>75</v>
      </c>
      <c r="H26" s="36">
        <v>23</v>
      </c>
      <c r="I26" s="22">
        <v>11.182619015016661</v>
      </c>
      <c r="J26" s="85">
        <v>48</v>
      </c>
    </row>
    <row r="27" spans="1:10">
      <c r="A27" s="94" t="s">
        <v>47</v>
      </c>
      <c r="B27" s="84">
        <v>2</v>
      </c>
      <c r="C27" s="23">
        <v>246</v>
      </c>
      <c r="D27" s="28">
        <v>44.059964537101713</v>
      </c>
      <c r="E27" s="68" t="s">
        <v>126</v>
      </c>
      <c r="F27" s="34">
        <v>13.2</v>
      </c>
      <c r="G27" s="35">
        <v>6</v>
      </c>
      <c r="H27" s="36">
        <v>7.2</v>
      </c>
      <c r="I27" s="22">
        <v>2.3641932190639943</v>
      </c>
      <c r="J27" s="85">
        <v>38</v>
      </c>
    </row>
    <row r="28" spans="1:10">
      <c r="A28" s="94" t="s">
        <v>48</v>
      </c>
      <c r="B28" s="84">
        <v>4</v>
      </c>
      <c r="C28" s="23">
        <v>583</v>
      </c>
      <c r="D28" s="28">
        <v>72.016206734688836</v>
      </c>
      <c r="E28" s="6">
        <v>1</v>
      </c>
      <c r="F28" s="34">
        <v>74.900000000000006</v>
      </c>
      <c r="G28" s="35">
        <v>53</v>
      </c>
      <c r="H28" s="36">
        <v>21.9</v>
      </c>
      <c r="I28" s="22">
        <v>9.2521678978185147</v>
      </c>
      <c r="J28" s="85">
        <v>44</v>
      </c>
    </row>
    <row r="29" spans="1:10">
      <c r="A29" s="94" t="s">
        <v>49</v>
      </c>
      <c r="B29" s="84">
        <v>6</v>
      </c>
      <c r="C29" s="23">
        <v>1316</v>
      </c>
      <c r="D29" s="28">
        <v>65.796052236865791</v>
      </c>
      <c r="E29" s="6">
        <v>4</v>
      </c>
      <c r="F29" s="34">
        <v>157</v>
      </c>
      <c r="G29" s="35">
        <v>103</v>
      </c>
      <c r="H29" s="36">
        <v>54</v>
      </c>
      <c r="I29" s="22">
        <v>7.8495290282583046</v>
      </c>
      <c r="J29" s="85">
        <v>137</v>
      </c>
    </row>
    <row r="30" spans="1:10">
      <c r="A30" s="24" t="s">
        <v>112</v>
      </c>
      <c r="B30" s="124">
        <f>SUM(B4:B29)</f>
        <v>217</v>
      </c>
      <c r="C30" s="124">
        <f t="shared" ref="C30:J30" si="0">SUM(C4:C29)</f>
        <v>47681</v>
      </c>
      <c r="D30" s="125">
        <v>114.68102843250581</v>
      </c>
      <c r="E30" s="9">
        <f t="shared" si="0"/>
        <v>64</v>
      </c>
      <c r="F30" s="124">
        <f t="shared" si="0"/>
        <v>6021.9</v>
      </c>
      <c r="G30" s="124">
        <f t="shared" si="0"/>
        <v>4398</v>
      </c>
      <c r="H30" s="124">
        <f t="shared" si="0"/>
        <v>1623.9</v>
      </c>
      <c r="I30" s="125">
        <v>14.483708083255525</v>
      </c>
      <c r="J30" s="124">
        <f t="shared" si="0"/>
        <v>2998</v>
      </c>
    </row>
    <row r="32" spans="1:10">
      <c r="A32" s="25" t="s">
        <v>77</v>
      </c>
    </row>
    <row r="33" spans="1:10">
      <c r="A33" t="s">
        <v>144</v>
      </c>
    </row>
    <row r="34" spans="1:10">
      <c r="B34" s="29"/>
      <c r="C34" s="30"/>
    </row>
    <row r="35" spans="1:10">
      <c r="J35" s="189"/>
    </row>
  </sheetData>
  <phoneticPr fontId="2"/>
  <pageMargins left="0.70866141732283472" right="0.70866141732283472" top="0.74803149606299213" bottom="0.74803149606299213" header="0.31496062992125984" footer="0.31496062992125984"/>
  <pageSetup paperSize="9"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zoomScaleNormal="100" workbookViewId="0"/>
  </sheetViews>
  <sheetFormatPr defaultColWidth="11.625" defaultRowHeight="12"/>
  <cols>
    <col min="1" max="1" width="9" style="31" customWidth="1"/>
    <col min="2" max="5" width="11.625" style="31" customWidth="1"/>
    <col min="6" max="6" width="9" style="31" customWidth="1"/>
    <col min="7" max="7" width="9.625" style="31" customWidth="1"/>
    <col min="8" max="11" width="11.625" style="31" customWidth="1"/>
    <col min="12" max="253" width="9" style="31" customWidth="1"/>
    <col min="254" max="16384" width="11.625" style="31"/>
  </cols>
  <sheetData>
    <row r="1" spans="1:11" ht="14.25">
      <c r="A1" s="73" t="s">
        <v>78</v>
      </c>
    </row>
    <row r="3" spans="1:11" s="69" customFormat="1">
      <c r="A3" s="267"/>
      <c r="B3" s="269" t="s">
        <v>79</v>
      </c>
      <c r="C3" s="266"/>
      <c r="D3" s="269" t="s">
        <v>80</v>
      </c>
      <c r="E3" s="266"/>
      <c r="G3" s="267"/>
      <c r="H3" s="266" t="s">
        <v>79</v>
      </c>
      <c r="I3" s="266"/>
      <c r="J3" s="266" t="s">
        <v>80</v>
      </c>
      <c r="K3" s="266"/>
    </row>
    <row r="4" spans="1:11" s="69" customFormat="1">
      <c r="A4" s="268"/>
      <c r="B4" s="65" t="s">
        <v>81</v>
      </c>
      <c r="C4" s="65" t="s">
        <v>82</v>
      </c>
      <c r="D4" s="65" t="s">
        <v>81</v>
      </c>
      <c r="E4" s="65" t="s">
        <v>82</v>
      </c>
      <c r="G4" s="268"/>
      <c r="H4" s="65" t="s">
        <v>81</v>
      </c>
      <c r="I4" s="65" t="s">
        <v>82</v>
      </c>
      <c r="J4" s="65" t="s">
        <v>81</v>
      </c>
      <c r="K4" s="65" t="s">
        <v>82</v>
      </c>
    </row>
    <row r="5" spans="1:11" s="69" customFormat="1" ht="13.5">
      <c r="A5" s="70" t="s">
        <v>83</v>
      </c>
      <c r="B5" s="96">
        <v>16237850</v>
      </c>
      <c r="C5" s="71">
        <v>28.1</v>
      </c>
      <c r="D5" s="96">
        <v>6560630</v>
      </c>
      <c r="E5" s="71">
        <v>11.4</v>
      </c>
      <c r="G5" s="72" t="s">
        <v>128</v>
      </c>
      <c r="H5" s="96">
        <v>97280532</v>
      </c>
      <c r="I5" s="37">
        <v>50.2</v>
      </c>
      <c r="J5" s="96">
        <v>68377582</v>
      </c>
      <c r="K5" s="71">
        <v>35.299999999999997</v>
      </c>
    </row>
    <row r="6" spans="1:11" s="69" customFormat="1" ht="13.5">
      <c r="A6" s="70" t="s">
        <v>84</v>
      </c>
      <c r="B6" s="96">
        <v>27009298</v>
      </c>
      <c r="C6" s="71">
        <v>28.2</v>
      </c>
      <c r="D6" s="96">
        <v>13420874</v>
      </c>
      <c r="E6" s="71">
        <v>14</v>
      </c>
      <c r="G6" s="72" t="s">
        <v>3</v>
      </c>
      <c r="H6" s="96">
        <v>36747440</v>
      </c>
      <c r="I6" s="71">
        <v>49.8</v>
      </c>
      <c r="J6" s="96">
        <v>24345169</v>
      </c>
      <c r="K6" s="71">
        <v>33</v>
      </c>
    </row>
    <row r="7" spans="1:11" s="69" customFormat="1" ht="13.5">
      <c r="A7" s="70" t="s">
        <v>85</v>
      </c>
      <c r="B7" s="96">
        <v>51412682</v>
      </c>
      <c r="C7" s="71">
        <v>40</v>
      </c>
      <c r="D7" s="96">
        <v>22765433</v>
      </c>
      <c r="E7" s="71">
        <v>17.7</v>
      </c>
      <c r="G7" s="72" t="s">
        <v>5</v>
      </c>
      <c r="H7" s="96">
        <v>25986912</v>
      </c>
      <c r="I7" s="71">
        <v>37.9</v>
      </c>
      <c r="J7" s="96">
        <v>14704652</v>
      </c>
      <c r="K7" s="71">
        <v>21.5</v>
      </c>
    </row>
    <row r="8" spans="1:11" s="69" customFormat="1" ht="13.5">
      <c r="A8" s="70" t="s">
        <v>86</v>
      </c>
      <c r="B8" s="96">
        <v>75461474</v>
      </c>
      <c r="C8" s="71">
        <v>54</v>
      </c>
      <c r="D8" s="96">
        <v>46798184</v>
      </c>
      <c r="E8" s="71">
        <v>33.5</v>
      </c>
      <c r="F8" s="31"/>
      <c r="G8" s="72" t="s">
        <v>7</v>
      </c>
      <c r="H8" s="96">
        <v>33214520</v>
      </c>
      <c r="I8" s="71">
        <v>48.4</v>
      </c>
      <c r="J8" s="96">
        <v>19370970</v>
      </c>
      <c r="K8" s="71">
        <v>28.2</v>
      </c>
    </row>
    <row r="9" spans="1:11" s="69" customFormat="1" ht="13.5">
      <c r="A9" s="70" t="s">
        <v>87</v>
      </c>
      <c r="B9" s="96">
        <v>38803692</v>
      </c>
      <c r="C9" s="71">
        <v>46.6</v>
      </c>
      <c r="D9" s="96">
        <v>18483183</v>
      </c>
      <c r="E9" s="71">
        <v>22.2</v>
      </c>
      <c r="F9" s="31"/>
      <c r="G9" s="72" t="s">
        <v>9</v>
      </c>
      <c r="H9" s="96">
        <v>24636581</v>
      </c>
      <c r="I9" s="71">
        <v>50.1</v>
      </c>
      <c r="J9" s="96">
        <v>17166410</v>
      </c>
      <c r="K9" s="71">
        <v>34.9</v>
      </c>
    </row>
    <row r="10" spans="1:11" s="69" customFormat="1" ht="13.5">
      <c r="A10" s="70" t="s">
        <v>88</v>
      </c>
      <c r="B10" s="96">
        <v>53580263</v>
      </c>
      <c r="C10" s="71">
        <v>56</v>
      </c>
      <c r="D10" s="96">
        <v>34608511</v>
      </c>
      <c r="E10" s="71">
        <v>36.200000000000003</v>
      </c>
      <c r="F10" s="31"/>
      <c r="G10" s="72" t="s">
        <v>11</v>
      </c>
      <c r="H10" s="96">
        <v>47402847</v>
      </c>
      <c r="I10" s="71">
        <v>44.3</v>
      </c>
      <c r="J10" s="96">
        <v>28035721</v>
      </c>
      <c r="K10" s="71">
        <v>26.2</v>
      </c>
    </row>
    <row r="11" spans="1:11" s="69" customFormat="1" ht="13.5">
      <c r="A11" s="70" t="s">
        <v>89</v>
      </c>
      <c r="B11" s="96">
        <v>60593830</v>
      </c>
      <c r="C11" s="71">
        <v>54</v>
      </c>
      <c r="D11" s="96">
        <v>37225663</v>
      </c>
      <c r="E11" s="71">
        <v>33.200000000000003</v>
      </c>
      <c r="F11" s="31"/>
      <c r="G11" s="72" t="s">
        <v>13</v>
      </c>
      <c r="H11" s="96">
        <v>20760690</v>
      </c>
      <c r="I11" s="71">
        <v>48.8</v>
      </c>
      <c r="J11" s="96">
        <v>14691619</v>
      </c>
      <c r="K11" s="71">
        <v>34.6</v>
      </c>
    </row>
    <row r="12" spans="1:11" s="69" customFormat="1" ht="13.5">
      <c r="A12" s="70" t="s">
        <v>90</v>
      </c>
      <c r="B12" s="96">
        <v>94390698</v>
      </c>
      <c r="C12" s="71">
        <v>50.7</v>
      </c>
      <c r="D12" s="96">
        <v>60033014</v>
      </c>
      <c r="E12" s="71">
        <v>32.299999999999997</v>
      </c>
      <c r="F12" s="31"/>
      <c r="G12" s="72" t="s">
        <v>15</v>
      </c>
      <c r="H12" s="96">
        <v>41101672</v>
      </c>
      <c r="I12" s="71">
        <v>47.9</v>
      </c>
      <c r="J12" s="96">
        <v>21979337</v>
      </c>
      <c r="K12" s="71">
        <v>25.6</v>
      </c>
    </row>
    <row r="13" spans="1:11" s="69" customFormat="1" ht="13.5">
      <c r="A13" s="70" t="s">
        <v>91</v>
      </c>
      <c r="B13" s="96">
        <v>69730784</v>
      </c>
      <c r="C13" s="71">
        <v>43.8</v>
      </c>
      <c r="D13" s="96">
        <v>35462714</v>
      </c>
      <c r="E13" s="71">
        <v>22.3</v>
      </c>
      <c r="F13" s="31"/>
      <c r="G13" s="72" t="s">
        <v>17</v>
      </c>
      <c r="H13" s="96">
        <v>73332973</v>
      </c>
      <c r="I13" s="71">
        <v>52.4</v>
      </c>
      <c r="J13" s="96">
        <v>47899576</v>
      </c>
      <c r="K13" s="71">
        <v>34.200000000000003</v>
      </c>
    </row>
    <row r="14" spans="1:11" s="69" customFormat="1" ht="13.5">
      <c r="A14" s="70" t="s">
        <v>92</v>
      </c>
      <c r="B14" s="96">
        <v>43079278</v>
      </c>
      <c r="C14" s="71">
        <v>48</v>
      </c>
      <c r="D14" s="96">
        <v>22207858</v>
      </c>
      <c r="E14" s="71">
        <v>24.7</v>
      </c>
      <c r="F14" s="31"/>
      <c r="G14" s="72" t="s">
        <v>19</v>
      </c>
      <c r="H14" s="96">
        <v>17829881</v>
      </c>
      <c r="I14" s="71">
        <v>44.3</v>
      </c>
      <c r="J14" s="96">
        <v>10368735</v>
      </c>
      <c r="K14" s="71">
        <v>25.8</v>
      </c>
    </row>
    <row r="15" spans="1:11" s="69" customFormat="1" ht="13.5">
      <c r="A15" s="70" t="s">
        <v>93</v>
      </c>
      <c r="B15" s="96">
        <v>139208073</v>
      </c>
      <c r="C15" s="71">
        <v>55.6</v>
      </c>
      <c r="D15" s="96">
        <v>86748841</v>
      </c>
      <c r="E15" s="71">
        <v>34.700000000000003</v>
      </c>
      <c r="F15" s="31"/>
      <c r="G15" s="72" t="s">
        <v>21</v>
      </c>
      <c r="H15" s="96">
        <v>32737141</v>
      </c>
      <c r="I15" s="71">
        <v>53.2</v>
      </c>
      <c r="J15" s="96">
        <v>19651578</v>
      </c>
      <c r="K15" s="71">
        <v>31.9</v>
      </c>
    </row>
    <row r="16" spans="1:11" s="69" customFormat="1" ht="13.5">
      <c r="A16" s="70" t="s">
        <v>94</v>
      </c>
      <c r="B16" s="96">
        <v>146229767</v>
      </c>
      <c r="C16" s="71">
        <v>51.1</v>
      </c>
      <c r="D16" s="96">
        <v>79138657</v>
      </c>
      <c r="E16" s="71">
        <v>27.6</v>
      </c>
      <c r="F16" s="31"/>
      <c r="G16" s="72" t="s">
        <v>23</v>
      </c>
      <c r="H16" s="96">
        <v>30349646</v>
      </c>
      <c r="I16" s="71">
        <v>45.8</v>
      </c>
      <c r="J16" s="96">
        <v>17356697</v>
      </c>
      <c r="K16" s="71">
        <v>26.2</v>
      </c>
    </row>
    <row r="17" spans="1:11" s="69" customFormat="1" ht="13.5">
      <c r="A17" s="70" t="s">
        <v>95</v>
      </c>
      <c r="B17" s="96">
        <v>41025994</v>
      </c>
      <c r="C17" s="71">
        <v>49.2</v>
      </c>
      <c r="D17" s="96">
        <v>19425201</v>
      </c>
      <c r="E17" s="71">
        <v>23.3</v>
      </c>
      <c r="F17" s="31"/>
      <c r="G17" s="72" t="s">
        <v>25</v>
      </c>
      <c r="H17" s="96">
        <v>28490812</v>
      </c>
      <c r="I17" s="71">
        <v>53.9</v>
      </c>
      <c r="J17" s="96">
        <v>16878219</v>
      </c>
      <c r="K17" s="71">
        <v>31.9</v>
      </c>
    </row>
    <row r="18" spans="1:11" s="69" customFormat="1" ht="13.5">
      <c r="A18" s="70" t="s">
        <v>96</v>
      </c>
      <c r="B18" s="96">
        <v>60203512</v>
      </c>
      <c r="C18" s="71">
        <v>48.9</v>
      </c>
      <c r="D18" s="96">
        <v>36485307</v>
      </c>
      <c r="E18" s="71">
        <v>29.7</v>
      </c>
      <c r="F18" s="31"/>
      <c r="G18" s="72" t="s">
        <v>27</v>
      </c>
      <c r="H18" s="96">
        <v>20101327</v>
      </c>
      <c r="I18" s="71">
        <v>42.9</v>
      </c>
      <c r="J18" s="96">
        <v>10977494</v>
      </c>
      <c r="K18" s="71">
        <v>23.4</v>
      </c>
    </row>
    <row r="19" spans="1:11" s="69" customFormat="1" ht="13.5">
      <c r="A19" s="70" t="s">
        <v>97</v>
      </c>
      <c r="B19" s="96">
        <v>98356249</v>
      </c>
      <c r="C19" s="71">
        <v>54.8</v>
      </c>
      <c r="D19" s="96">
        <v>46810812</v>
      </c>
      <c r="E19" s="71">
        <v>26.1</v>
      </c>
      <c r="F19" s="31"/>
      <c r="G19" s="72" t="s">
        <v>29</v>
      </c>
      <c r="H19" s="96">
        <v>13990848</v>
      </c>
      <c r="I19" s="71">
        <v>47.8</v>
      </c>
      <c r="J19" s="96">
        <v>8537725</v>
      </c>
      <c r="K19" s="71">
        <v>29.2</v>
      </c>
    </row>
    <row r="20" spans="1:11" s="69" customFormat="1" ht="13.5">
      <c r="A20" s="70" t="s">
        <v>98</v>
      </c>
      <c r="B20" s="96">
        <v>58938389</v>
      </c>
      <c r="C20" s="71">
        <v>47</v>
      </c>
      <c r="D20" s="96">
        <v>31774614</v>
      </c>
      <c r="E20" s="71">
        <v>25.3</v>
      </c>
      <c r="F20" s="31"/>
      <c r="G20" s="72" t="s">
        <v>31</v>
      </c>
      <c r="H20" s="96">
        <v>11556168</v>
      </c>
      <c r="I20" s="71">
        <v>45.2</v>
      </c>
      <c r="J20" s="96">
        <v>7592999</v>
      </c>
      <c r="K20" s="71">
        <v>29.7</v>
      </c>
    </row>
    <row r="21" spans="1:11" s="69" customFormat="1" ht="13.5">
      <c r="A21" s="70" t="s">
        <v>99</v>
      </c>
      <c r="B21" s="96">
        <v>75515934</v>
      </c>
      <c r="C21" s="71">
        <v>52.8</v>
      </c>
      <c r="D21" s="96">
        <v>46307985</v>
      </c>
      <c r="E21" s="71">
        <v>32.4</v>
      </c>
      <c r="F21" s="31"/>
      <c r="G21" s="72" t="s">
        <v>33</v>
      </c>
      <c r="H21" s="96">
        <v>13898127</v>
      </c>
      <c r="I21" s="71">
        <v>51.9</v>
      </c>
      <c r="J21" s="96">
        <v>7001294</v>
      </c>
      <c r="K21" s="71">
        <v>26.1</v>
      </c>
    </row>
    <row r="22" spans="1:11" s="69" customFormat="1" ht="13.5">
      <c r="A22" s="70" t="s">
        <v>100</v>
      </c>
      <c r="B22" s="96">
        <v>52361318</v>
      </c>
      <c r="C22" s="71">
        <v>53.8</v>
      </c>
      <c r="D22" s="96">
        <v>31019173</v>
      </c>
      <c r="E22" s="71">
        <v>31.8</v>
      </c>
      <c r="F22" s="31"/>
      <c r="G22" s="72" t="s">
        <v>35</v>
      </c>
      <c r="H22" s="96">
        <v>16884755</v>
      </c>
      <c r="I22" s="71">
        <v>51</v>
      </c>
      <c r="J22" s="96">
        <v>11067616</v>
      </c>
      <c r="K22" s="71">
        <v>33.4</v>
      </c>
    </row>
    <row r="23" spans="1:11" s="69" customFormat="1" ht="13.5">
      <c r="A23" s="70" t="s">
        <v>101</v>
      </c>
      <c r="B23" s="96">
        <v>121824174</v>
      </c>
      <c r="C23" s="71">
        <v>60.8</v>
      </c>
      <c r="D23" s="96">
        <v>79413184</v>
      </c>
      <c r="E23" s="71">
        <v>39.6</v>
      </c>
      <c r="F23" s="31"/>
      <c r="G23" s="72" t="s">
        <v>37</v>
      </c>
      <c r="H23" s="96">
        <v>15983538</v>
      </c>
      <c r="I23" s="71">
        <v>55.4</v>
      </c>
      <c r="J23" s="96">
        <v>10503546</v>
      </c>
      <c r="K23" s="71">
        <v>36.4</v>
      </c>
    </row>
    <row r="24" spans="1:11" s="69" customFormat="1" ht="13.5">
      <c r="A24" s="70" t="s">
        <v>102</v>
      </c>
      <c r="B24" s="96">
        <v>142814200</v>
      </c>
      <c r="C24" s="71">
        <v>56</v>
      </c>
      <c r="D24" s="96">
        <v>90495970</v>
      </c>
      <c r="E24" s="71">
        <v>35.5</v>
      </c>
      <c r="F24" s="31"/>
      <c r="G24" s="72" t="s">
        <v>129</v>
      </c>
      <c r="H24" s="96">
        <v>20657728</v>
      </c>
      <c r="I24" s="71">
        <v>52.7</v>
      </c>
      <c r="J24" s="96">
        <v>12915605</v>
      </c>
      <c r="K24" s="71">
        <v>33</v>
      </c>
    </row>
    <row r="25" spans="1:11" s="69" customFormat="1" ht="13.5">
      <c r="A25" s="70" t="s">
        <v>103</v>
      </c>
      <c r="B25" s="96">
        <v>157983618</v>
      </c>
      <c r="C25" s="71">
        <v>56.6</v>
      </c>
      <c r="D25" s="96">
        <v>103573389</v>
      </c>
      <c r="E25" s="71">
        <v>37.1</v>
      </c>
      <c r="F25" s="31"/>
      <c r="G25" s="72" t="s">
        <v>130</v>
      </c>
      <c r="H25" s="96">
        <v>14758188</v>
      </c>
      <c r="I25" s="71">
        <v>53.2</v>
      </c>
      <c r="J25" s="96">
        <v>10598934</v>
      </c>
      <c r="K25" s="71">
        <v>38.200000000000003</v>
      </c>
    </row>
    <row r="26" spans="1:11" s="69" customFormat="1" ht="13.5">
      <c r="A26" s="70" t="s">
        <v>104</v>
      </c>
      <c r="B26" s="96">
        <v>99483984</v>
      </c>
      <c r="C26" s="71">
        <v>53.2</v>
      </c>
      <c r="D26" s="96">
        <v>65079714</v>
      </c>
      <c r="E26" s="71">
        <v>34.799999999999997</v>
      </c>
      <c r="F26" s="31"/>
      <c r="G26" s="72" t="s">
        <v>43</v>
      </c>
      <c r="H26" s="96">
        <v>25370186</v>
      </c>
      <c r="I26" s="71">
        <v>48.1</v>
      </c>
      <c r="J26" s="96">
        <v>14797477</v>
      </c>
      <c r="K26" s="71">
        <v>28.1</v>
      </c>
    </row>
    <row r="27" spans="1:11" s="69" customFormat="1" ht="13.5">
      <c r="A27" s="70" t="s">
        <v>105</v>
      </c>
      <c r="B27" s="96">
        <v>131385490</v>
      </c>
      <c r="C27" s="71">
        <v>53.6</v>
      </c>
      <c r="D27" s="96">
        <v>90862308</v>
      </c>
      <c r="E27" s="71">
        <v>37.1</v>
      </c>
      <c r="F27" s="31"/>
      <c r="G27" s="72" t="s">
        <v>45</v>
      </c>
      <c r="H27" s="96">
        <v>13723005</v>
      </c>
      <c r="I27" s="71">
        <v>40.5</v>
      </c>
      <c r="J27" s="96">
        <v>9365516</v>
      </c>
      <c r="K27" s="71">
        <v>27.6</v>
      </c>
    </row>
    <row r="28" spans="1:11" s="69" customFormat="1" ht="13.5">
      <c r="F28" s="31"/>
      <c r="G28" s="72" t="s">
        <v>47</v>
      </c>
      <c r="H28" s="96">
        <v>10115080</v>
      </c>
      <c r="I28" s="71">
        <v>43.5</v>
      </c>
      <c r="J28" s="96">
        <v>6596264</v>
      </c>
      <c r="K28" s="71">
        <v>28.3</v>
      </c>
    </row>
    <row r="29" spans="1:11" s="69" customFormat="1" ht="13.5">
      <c r="A29" s="31" t="s">
        <v>215</v>
      </c>
      <c r="F29" s="31"/>
      <c r="G29" s="72" t="s">
        <v>131</v>
      </c>
      <c r="H29" s="96">
        <v>12908541</v>
      </c>
      <c r="I29" s="71">
        <v>44.1</v>
      </c>
      <c r="J29" s="96">
        <v>8389241</v>
      </c>
      <c r="K29" s="71">
        <v>28.7</v>
      </c>
    </row>
    <row r="30" spans="1:11" s="69" customFormat="1" ht="13.5">
      <c r="A30" s="31" t="s">
        <v>216</v>
      </c>
      <c r="F30" s="31"/>
      <c r="G30" s="72" t="s">
        <v>106</v>
      </c>
      <c r="H30" s="96">
        <v>35695561</v>
      </c>
      <c r="I30" s="71">
        <v>51.9</v>
      </c>
      <c r="J30" s="96">
        <v>19693199</v>
      </c>
      <c r="K30" s="71">
        <v>28.6</v>
      </c>
    </row>
    <row r="32" spans="1:11">
      <c r="A32" s="32"/>
      <c r="C32" s="32"/>
    </row>
    <row r="33" spans="1:3">
      <c r="A33" s="32"/>
      <c r="C33" s="32"/>
    </row>
    <row r="34" spans="1:3">
      <c r="A34" s="32"/>
      <c r="C34" s="32"/>
    </row>
    <row r="35" spans="1:3">
      <c r="A35" s="32"/>
      <c r="C35" s="32"/>
    </row>
    <row r="36" spans="1:3">
      <c r="A36" s="32"/>
      <c r="C36" s="32"/>
    </row>
    <row r="37" spans="1:3">
      <c r="A37" s="32"/>
      <c r="C37" s="32"/>
    </row>
    <row r="38" spans="1:3">
      <c r="A38" s="32"/>
      <c r="C38" s="32"/>
    </row>
    <row r="39" spans="1:3">
      <c r="A39" s="32"/>
      <c r="C39" s="32"/>
    </row>
    <row r="40" spans="1:3">
      <c r="A40" s="32"/>
      <c r="C40" s="32"/>
    </row>
    <row r="41" spans="1:3">
      <c r="A41" s="32"/>
      <c r="C41" s="32"/>
    </row>
    <row r="42" spans="1:3">
      <c r="A42" s="32"/>
      <c r="C42" s="32"/>
    </row>
    <row r="43" spans="1:3">
      <c r="A43" s="32"/>
      <c r="C43" s="32"/>
    </row>
    <row r="44" spans="1:3">
      <c r="A44" s="32"/>
      <c r="C44" s="32"/>
    </row>
    <row r="45" spans="1:3">
      <c r="A45" s="32"/>
      <c r="C45" s="32"/>
    </row>
    <row r="46" spans="1:3">
      <c r="A46" s="32"/>
      <c r="C46" s="32"/>
    </row>
    <row r="47" spans="1:3">
      <c r="A47" s="32"/>
      <c r="C47" s="32"/>
    </row>
    <row r="48" spans="1:3">
      <c r="A48" s="32"/>
      <c r="C48" s="32"/>
    </row>
    <row r="49" spans="1:3">
      <c r="A49" s="32"/>
      <c r="C49" s="32"/>
    </row>
    <row r="50" spans="1:3">
      <c r="A50" s="32"/>
      <c r="C50" s="32"/>
    </row>
    <row r="51" spans="1:3">
      <c r="A51" s="32"/>
      <c r="C51" s="32"/>
    </row>
    <row r="52" spans="1:3">
      <c r="A52" s="32"/>
      <c r="C52" s="32"/>
    </row>
    <row r="53" spans="1:3">
      <c r="A53" s="32"/>
      <c r="C53" s="32"/>
    </row>
    <row r="54" spans="1:3">
      <c r="A54" s="32"/>
      <c r="C54" s="32"/>
    </row>
    <row r="55" spans="1:3">
      <c r="A55" s="32"/>
      <c r="C55" s="32"/>
    </row>
    <row r="56" spans="1:3">
      <c r="A56" s="32"/>
      <c r="C56" s="32"/>
    </row>
    <row r="57" spans="1:3">
      <c r="A57" s="32"/>
      <c r="C57" s="32"/>
    </row>
  </sheetData>
  <mergeCells count="6">
    <mergeCell ref="J3:K3"/>
    <mergeCell ref="A3:A4"/>
    <mergeCell ref="G3:G4"/>
    <mergeCell ref="B3:C3"/>
    <mergeCell ref="D3:E3"/>
    <mergeCell ref="H3:I3"/>
  </mergeCells>
  <phoneticPr fontId="2"/>
  <pageMargins left="0.70866141732283472" right="0.70866141732283472" top="0.74803149606299213" bottom="0.74803149606299213" header="0.31496062992125984" footer="0.31496062992125984"/>
  <pageSetup paperSize="9"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zoomScaleNormal="100" workbookViewId="0"/>
  </sheetViews>
  <sheetFormatPr defaultRowHeight="13.5"/>
  <cols>
    <col min="1" max="1" width="9" style="16"/>
    <col min="2" max="2" width="17.625" style="16" customWidth="1"/>
    <col min="3" max="3" width="9" style="16"/>
    <col min="4" max="4" width="9.625" style="16" customWidth="1"/>
    <col min="5" max="5" width="17.125" style="16" customWidth="1"/>
    <col min="6" max="16384" width="9" style="16"/>
  </cols>
  <sheetData>
    <row r="1" spans="1:5" ht="14.25">
      <c r="A1" s="33" t="s">
        <v>217</v>
      </c>
    </row>
    <row r="3" spans="1:5" s="66" customFormat="1" ht="12">
      <c r="A3" s="74"/>
      <c r="B3" s="74" t="s">
        <v>134</v>
      </c>
      <c r="C3" s="69"/>
      <c r="D3" s="74"/>
      <c r="E3" s="74" t="s">
        <v>135</v>
      </c>
    </row>
    <row r="4" spans="1:5" s="66" customFormat="1" ht="12" customHeight="1">
      <c r="A4" s="126" t="s">
        <v>151</v>
      </c>
      <c r="B4" s="76">
        <v>5300</v>
      </c>
      <c r="C4" s="69"/>
      <c r="D4" s="126" t="s">
        <v>150</v>
      </c>
      <c r="E4" s="76">
        <v>5408</v>
      </c>
    </row>
    <row r="5" spans="1:5" s="66" customFormat="1" ht="12" customHeight="1">
      <c r="A5" s="75" t="s">
        <v>2</v>
      </c>
      <c r="B5" s="76">
        <v>5920</v>
      </c>
      <c r="C5" s="69"/>
      <c r="D5" s="75" t="s">
        <v>3</v>
      </c>
      <c r="E5" s="76">
        <v>5880</v>
      </c>
    </row>
    <row r="6" spans="1:5" s="66" customFormat="1" ht="12">
      <c r="A6" s="75" t="s">
        <v>107</v>
      </c>
      <c r="B6" s="76">
        <v>6245</v>
      </c>
      <c r="C6" s="69"/>
      <c r="D6" s="75" t="s">
        <v>5</v>
      </c>
      <c r="E6" s="76">
        <v>6240</v>
      </c>
    </row>
    <row r="7" spans="1:5" s="66" customFormat="1" ht="12">
      <c r="A7" s="75" t="s">
        <v>6</v>
      </c>
      <c r="B7" s="76">
        <v>6200</v>
      </c>
      <c r="C7" s="69"/>
      <c r="D7" s="75" t="s">
        <v>7</v>
      </c>
      <c r="E7" s="76">
        <v>5750</v>
      </c>
    </row>
    <row r="8" spans="1:5" s="66" customFormat="1" ht="12">
      <c r="A8" s="75" t="s">
        <v>8</v>
      </c>
      <c r="B8" s="76">
        <v>6017</v>
      </c>
      <c r="C8" s="69"/>
      <c r="D8" s="75" t="s">
        <v>9</v>
      </c>
      <c r="E8" s="76">
        <v>5000</v>
      </c>
    </row>
    <row r="9" spans="1:5" s="66" customFormat="1" ht="12">
      <c r="A9" s="75" t="s">
        <v>10</v>
      </c>
      <c r="B9" s="76">
        <v>6142</v>
      </c>
      <c r="C9" s="69"/>
      <c r="D9" s="75" t="s">
        <v>11</v>
      </c>
      <c r="E9" s="76">
        <v>5708</v>
      </c>
    </row>
    <row r="10" spans="1:5" s="66" customFormat="1" ht="12">
      <c r="A10" s="75" t="s">
        <v>12</v>
      </c>
      <c r="B10" s="76">
        <v>6480</v>
      </c>
      <c r="C10" s="69"/>
      <c r="D10" s="75" t="s">
        <v>13</v>
      </c>
      <c r="E10" s="76">
        <v>6050</v>
      </c>
    </row>
    <row r="11" spans="1:5" s="66" customFormat="1" ht="12">
      <c r="A11" s="75" t="s">
        <v>14</v>
      </c>
      <c r="B11" s="76">
        <v>5400</v>
      </c>
      <c r="C11" s="69"/>
      <c r="D11" s="75" t="s">
        <v>15</v>
      </c>
      <c r="E11" s="76">
        <v>5600</v>
      </c>
    </row>
    <row r="12" spans="1:5" s="66" customFormat="1" ht="12">
      <c r="A12" s="75" t="s">
        <v>16</v>
      </c>
      <c r="B12" s="76">
        <v>5600</v>
      </c>
      <c r="C12" s="69"/>
      <c r="D12" s="75" t="s">
        <v>17</v>
      </c>
      <c r="E12" s="76">
        <v>5450</v>
      </c>
    </row>
    <row r="13" spans="1:5" s="66" customFormat="1" ht="12">
      <c r="A13" s="75" t="s">
        <v>18</v>
      </c>
      <c r="B13" s="76">
        <v>6240</v>
      </c>
      <c r="C13" s="69"/>
      <c r="D13" s="75" t="s">
        <v>19</v>
      </c>
      <c r="E13" s="76">
        <v>5400</v>
      </c>
    </row>
    <row r="14" spans="1:5" s="66" customFormat="1" ht="12">
      <c r="A14" s="75" t="s">
        <v>20</v>
      </c>
      <c r="B14" s="76">
        <v>6000</v>
      </c>
      <c r="C14" s="69"/>
      <c r="D14" s="75" t="s">
        <v>21</v>
      </c>
      <c r="E14" s="76">
        <v>5300</v>
      </c>
    </row>
    <row r="15" spans="1:5" s="66" customFormat="1" ht="12">
      <c r="A15" s="75" t="s">
        <v>22</v>
      </c>
      <c r="B15" s="76">
        <v>6450</v>
      </c>
      <c r="C15" s="69"/>
      <c r="D15" s="75" t="s">
        <v>23</v>
      </c>
      <c r="E15" s="76">
        <v>5480</v>
      </c>
    </row>
    <row r="16" spans="1:5" s="66" customFormat="1" ht="12">
      <c r="A16" s="75" t="s">
        <v>24</v>
      </c>
      <c r="B16" s="76">
        <v>5960</v>
      </c>
      <c r="C16" s="69"/>
      <c r="D16" s="75" t="s">
        <v>25</v>
      </c>
      <c r="E16" s="76">
        <v>5750</v>
      </c>
    </row>
    <row r="17" spans="1:5" s="66" customFormat="1" ht="12">
      <c r="A17" s="75" t="s">
        <v>26</v>
      </c>
      <c r="B17" s="76">
        <v>5726</v>
      </c>
      <c r="C17" s="69"/>
      <c r="D17" s="75" t="s">
        <v>27</v>
      </c>
      <c r="E17" s="76">
        <v>5917</v>
      </c>
    </row>
    <row r="18" spans="1:5" s="66" customFormat="1" ht="12">
      <c r="A18" s="75" t="s">
        <v>28</v>
      </c>
      <c r="B18" s="76">
        <v>6200</v>
      </c>
      <c r="C18" s="69"/>
      <c r="D18" s="75" t="s">
        <v>29</v>
      </c>
      <c r="E18" s="76">
        <v>6025</v>
      </c>
    </row>
    <row r="19" spans="1:5" s="66" customFormat="1" ht="12">
      <c r="A19" s="75" t="s">
        <v>108</v>
      </c>
      <c r="B19" s="76">
        <v>6090</v>
      </c>
      <c r="C19" s="69"/>
      <c r="D19" s="75" t="s">
        <v>31</v>
      </c>
      <c r="E19" s="76">
        <v>5900</v>
      </c>
    </row>
    <row r="20" spans="1:5" s="66" customFormat="1" ht="12">
      <c r="A20" s="75" t="s">
        <v>109</v>
      </c>
      <c r="B20" s="76">
        <v>6117</v>
      </c>
      <c r="C20" s="69"/>
      <c r="D20" s="75" t="s">
        <v>33</v>
      </c>
      <c r="E20" s="76">
        <v>5950</v>
      </c>
    </row>
    <row r="21" spans="1:5" s="66" customFormat="1" ht="12">
      <c r="A21" s="75" t="s">
        <v>34</v>
      </c>
      <c r="B21" s="76">
        <v>5980</v>
      </c>
      <c r="C21" s="69"/>
      <c r="D21" s="75" t="s">
        <v>35</v>
      </c>
      <c r="E21" s="76">
        <v>5200</v>
      </c>
    </row>
    <row r="22" spans="1:5" s="66" customFormat="1" ht="12">
      <c r="A22" s="75" t="s">
        <v>36</v>
      </c>
      <c r="B22" s="76">
        <v>5933</v>
      </c>
      <c r="C22" s="69"/>
      <c r="D22" s="75" t="s">
        <v>37</v>
      </c>
      <c r="E22" s="76">
        <v>5825</v>
      </c>
    </row>
    <row r="23" spans="1:5" s="66" customFormat="1" ht="12">
      <c r="A23" s="75" t="s">
        <v>38</v>
      </c>
      <c r="B23" s="76">
        <v>6470</v>
      </c>
      <c r="C23" s="69"/>
      <c r="D23" s="75" t="s">
        <v>132</v>
      </c>
      <c r="E23" s="76">
        <v>5400</v>
      </c>
    </row>
    <row r="24" spans="1:5" s="66" customFormat="1" ht="12">
      <c r="A24" s="75" t="s">
        <v>40</v>
      </c>
      <c r="B24" s="76">
        <v>6580</v>
      </c>
      <c r="C24" s="69"/>
      <c r="D24" s="75" t="s">
        <v>133</v>
      </c>
      <c r="E24" s="76">
        <v>5392</v>
      </c>
    </row>
    <row r="25" spans="1:5" s="66" customFormat="1" ht="12">
      <c r="A25" s="75" t="s">
        <v>110</v>
      </c>
      <c r="B25" s="76">
        <v>6400</v>
      </c>
      <c r="C25" s="69"/>
      <c r="D25" s="75" t="s">
        <v>43</v>
      </c>
      <c r="E25" s="76">
        <v>4808</v>
      </c>
    </row>
    <row r="26" spans="1:5" s="66" customFormat="1" ht="12">
      <c r="A26" s="75" t="s">
        <v>44</v>
      </c>
      <c r="B26" s="76">
        <v>5400</v>
      </c>
      <c r="C26" s="69"/>
      <c r="D26" s="75" t="s">
        <v>45</v>
      </c>
      <c r="E26" s="76">
        <v>5200</v>
      </c>
    </row>
    <row r="27" spans="1:5" s="66" customFormat="1" ht="12">
      <c r="A27" s="69"/>
      <c r="B27" s="69"/>
      <c r="C27" s="69"/>
      <c r="D27" s="75" t="s">
        <v>47</v>
      </c>
      <c r="E27" s="76">
        <v>4800</v>
      </c>
    </row>
    <row r="28" spans="1:5" s="66" customFormat="1" ht="12">
      <c r="A28" s="31" t="s">
        <v>218</v>
      </c>
      <c r="B28" s="69"/>
      <c r="C28" s="69"/>
      <c r="D28" s="75" t="s">
        <v>127</v>
      </c>
      <c r="E28" s="76">
        <v>5200</v>
      </c>
    </row>
    <row r="29" spans="1:5" s="66" customFormat="1" ht="12">
      <c r="A29" s="31" t="s">
        <v>219</v>
      </c>
      <c r="B29" s="69"/>
      <c r="C29" s="69"/>
      <c r="D29" s="75" t="s">
        <v>111</v>
      </c>
      <c r="E29" s="76">
        <v>6367</v>
      </c>
    </row>
  </sheetData>
  <phoneticPr fontId="2"/>
  <pageMargins left="0.70866141732283472" right="0.70866141732283472" top="0.74803149606299213" bottom="0.74803149606299213" header="0.31496062992125984" footer="0.31496062992125984"/>
  <pageSetup paperSize="9"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生活保護</vt:lpstr>
      <vt:lpstr>高齢者福祉</vt:lpstr>
      <vt:lpstr>子どもの福祉（特別区）</vt:lpstr>
      <vt:lpstr>子どもの福祉（多摩地域）</vt:lpstr>
      <vt:lpstr>子ども家庭支援</vt:lpstr>
      <vt:lpstr>医療機関など（特別区）</vt:lpstr>
      <vt:lpstr>医療機関など（多摩地域）</vt:lpstr>
      <vt:lpstr>福祉予算</vt:lpstr>
      <vt:lpstr>介護保険料</vt:lpstr>
      <vt:lpstr>地域福祉</vt:lpstr>
      <vt:lpstr>子ども家庭支援!Print_Area</vt:lpstr>
      <vt:lpstr>地域福祉!Print_Area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dc:creator>
  <cp:lastModifiedBy>アークプリント</cp:lastModifiedBy>
  <cp:lastPrinted>2019-04-02T02:01:05Z</cp:lastPrinted>
  <dcterms:created xsi:type="dcterms:W3CDTF">2012-06-11T06:48:32Z</dcterms:created>
  <dcterms:modified xsi:type="dcterms:W3CDTF">2019-05-10T00:56:25Z</dcterms:modified>
</cp:coreProperties>
</file>